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893" activeTab="1"/>
  </bookViews>
  <sheets>
    <sheet name="Instructions" sheetId="1" r:id="rId1"/>
    <sheet name="Round-robin 4 team template" sheetId="2" r:id="rId2"/>
    <sheet name="List Girls(16)" sheetId="3" r:id="rId3"/>
    <sheet name="Girls(16)" sheetId="4" r:id="rId4"/>
  </sheets>
  <externalReferences>
    <externalReference r:id="rId7"/>
  </externalReferences>
  <definedNames>
    <definedName name="_xlnm.Print_Titles" localSheetId="1">'Round-robin 4 team template'!$1:$7</definedName>
  </definedNames>
  <calcPr fullCalcOnLoad="1"/>
</workbook>
</file>

<file path=xl/sharedStrings.xml><?xml version="1.0" encoding="utf-8"?>
<sst xmlns="http://schemas.openxmlformats.org/spreadsheetml/2006/main" count="647" uniqueCount="562">
  <si>
    <t>ITF Beach Tennis Tour</t>
  </si>
  <si>
    <t>Week of</t>
  </si>
  <si>
    <t>Venue</t>
  </si>
  <si>
    <t>Country</t>
  </si>
  <si>
    <t>GBR</t>
  </si>
  <si>
    <t>Nationality</t>
  </si>
  <si>
    <t>ITA</t>
  </si>
  <si>
    <t>BRA</t>
  </si>
  <si>
    <t>POR</t>
  </si>
  <si>
    <t>SMR</t>
  </si>
  <si>
    <t>Tournament Referee</t>
  </si>
  <si>
    <t>AFG</t>
  </si>
  <si>
    <t>DJI</t>
  </si>
  <si>
    <t>LIE</t>
  </si>
  <si>
    <t>ALB</t>
  </si>
  <si>
    <t>DMA</t>
  </si>
  <si>
    <t>LTU</t>
  </si>
  <si>
    <t>STP</t>
  </si>
  <si>
    <t>ALG</t>
  </si>
  <si>
    <t>DOM</t>
  </si>
  <si>
    <t>LUX</t>
  </si>
  <si>
    <t>KSA</t>
  </si>
  <si>
    <t>ASA</t>
  </si>
  <si>
    <t>ECU</t>
  </si>
  <si>
    <t>SEN</t>
  </si>
  <si>
    <t>AND</t>
  </si>
  <si>
    <t>EGY</t>
  </si>
  <si>
    <t>MAD</t>
  </si>
  <si>
    <t>SRB</t>
  </si>
  <si>
    <t>ANG</t>
  </si>
  <si>
    <t>ESA</t>
  </si>
  <si>
    <t>MAW</t>
  </si>
  <si>
    <t>SEY</t>
  </si>
  <si>
    <t>ANT</t>
  </si>
  <si>
    <t>GEQ</t>
  </si>
  <si>
    <t>MAS</t>
  </si>
  <si>
    <t>SLE</t>
  </si>
  <si>
    <t>ARG</t>
  </si>
  <si>
    <t>ERI</t>
  </si>
  <si>
    <t>MDV</t>
  </si>
  <si>
    <t>SIN</t>
  </si>
  <si>
    <t>ARM</t>
  </si>
  <si>
    <t>EST</t>
  </si>
  <si>
    <t>MLI</t>
  </si>
  <si>
    <t>SVK</t>
  </si>
  <si>
    <t>ARU</t>
  </si>
  <si>
    <t>ETH</t>
  </si>
  <si>
    <t>MLT</t>
  </si>
  <si>
    <t>SLO</t>
  </si>
  <si>
    <t>AUS</t>
  </si>
  <si>
    <t>FIJ</t>
  </si>
  <si>
    <t>MHL</t>
  </si>
  <si>
    <t>SOL</t>
  </si>
  <si>
    <t>AUT</t>
  </si>
  <si>
    <t>FIN</t>
  </si>
  <si>
    <t>MTN</t>
  </si>
  <si>
    <t>SOM</t>
  </si>
  <si>
    <t>AZE</t>
  </si>
  <si>
    <t>FRA</t>
  </si>
  <si>
    <t>MRI</t>
  </si>
  <si>
    <t>RSA</t>
  </si>
  <si>
    <t>BAH</t>
  </si>
  <si>
    <t>GAB</t>
  </si>
  <si>
    <t>MEX</t>
  </si>
  <si>
    <t>ESP</t>
  </si>
  <si>
    <t>BRN</t>
  </si>
  <si>
    <t>GAM</t>
  </si>
  <si>
    <t>FSM</t>
  </si>
  <si>
    <t>SRI</t>
  </si>
  <si>
    <t>BAN</t>
  </si>
  <si>
    <t>GEO</t>
  </si>
  <si>
    <t>MDA</t>
  </si>
  <si>
    <t>SUD</t>
  </si>
  <si>
    <t>BAR</t>
  </si>
  <si>
    <t>GER</t>
  </si>
  <si>
    <t>MON</t>
  </si>
  <si>
    <t>SUR</t>
  </si>
  <si>
    <t>BLR</t>
  </si>
  <si>
    <t>GHA</t>
  </si>
  <si>
    <t>MGL</t>
  </si>
  <si>
    <t>SWZ</t>
  </si>
  <si>
    <t>BEL</t>
  </si>
  <si>
    <t>MNE</t>
  </si>
  <si>
    <t>SWE</t>
  </si>
  <si>
    <t>BIZ</t>
  </si>
  <si>
    <t>GRE</t>
  </si>
  <si>
    <t>MAR</t>
  </si>
  <si>
    <t>SUI</t>
  </si>
  <si>
    <t>BEN</t>
  </si>
  <si>
    <t>GRN</t>
  </si>
  <si>
    <t>MOZ</t>
  </si>
  <si>
    <t>SYR</t>
  </si>
  <si>
    <t>BER</t>
  </si>
  <si>
    <t>GUM</t>
  </si>
  <si>
    <t>MYA</t>
  </si>
  <si>
    <t>TJK</t>
  </si>
  <si>
    <t>BHU</t>
  </si>
  <si>
    <t>GUA</t>
  </si>
  <si>
    <t>NAM</t>
  </si>
  <si>
    <t>TAN</t>
  </si>
  <si>
    <t>BOL</t>
  </si>
  <si>
    <t>GBS</t>
  </si>
  <si>
    <t>NRU</t>
  </si>
  <si>
    <t>THA</t>
  </si>
  <si>
    <t>BIH</t>
  </si>
  <si>
    <t>GUI</t>
  </si>
  <si>
    <t>NEP</t>
  </si>
  <si>
    <t>TOG</t>
  </si>
  <si>
    <t>BOT</t>
  </si>
  <si>
    <t>GUY</t>
  </si>
  <si>
    <t>TGA</t>
  </si>
  <si>
    <t>HAI</t>
  </si>
  <si>
    <t>AHO</t>
  </si>
  <si>
    <t>IVB</t>
  </si>
  <si>
    <t>HON</t>
  </si>
  <si>
    <t>NZL</t>
  </si>
  <si>
    <t>TUN</t>
  </si>
  <si>
    <t>BRU</t>
  </si>
  <si>
    <t>HKG</t>
  </si>
  <si>
    <t>NCA</t>
  </si>
  <si>
    <t>TUR</t>
  </si>
  <si>
    <t>BUL</t>
  </si>
  <si>
    <t>HUN</t>
  </si>
  <si>
    <t>NIG</t>
  </si>
  <si>
    <t>TKM</t>
  </si>
  <si>
    <t>BUR</t>
  </si>
  <si>
    <t>ISL</t>
  </si>
  <si>
    <t>NGR</t>
  </si>
  <si>
    <t>UGA</t>
  </si>
  <si>
    <t>BDI</t>
  </si>
  <si>
    <t>IND</t>
  </si>
  <si>
    <t>UKR</t>
  </si>
  <si>
    <t>CAM</t>
  </si>
  <si>
    <t>INA</t>
  </si>
  <si>
    <t>NMI</t>
  </si>
  <si>
    <t>UAE</t>
  </si>
  <si>
    <t>CMR</t>
  </si>
  <si>
    <t>NOR</t>
  </si>
  <si>
    <t>USA</t>
  </si>
  <si>
    <t>CAN</t>
  </si>
  <si>
    <t>IRQ</t>
  </si>
  <si>
    <t>OMA</t>
  </si>
  <si>
    <t>URU</t>
  </si>
  <si>
    <t>CPV</t>
  </si>
  <si>
    <t>IRL</t>
  </si>
  <si>
    <t>PAK</t>
  </si>
  <si>
    <t>ISV</t>
  </si>
  <si>
    <t>CAY</t>
  </si>
  <si>
    <t>ISR</t>
  </si>
  <si>
    <t>PLW</t>
  </si>
  <si>
    <t>UZB</t>
  </si>
  <si>
    <t>CAF</t>
  </si>
  <si>
    <t>PLE</t>
  </si>
  <si>
    <t>VAN</t>
  </si>
  <si>
    <t>CHA</t>
  </si>
  <si>
    <t>JAM</t>
  </si>
  <si>
    <t>PAN</t>
  </si>
  <si>
    <t>VEN</t>
  </si>
  <si>
    <t>CHI</t>
  </si>
  <si>
    <t>JPN</t>
  </si>
  <si>
    <t>PNG</t>
  </si>
  <si>
    <t>VIE</t>
  </si>
  <si>
    <t>CHN</t>
  </si>
  <si>
    <t>JOR</t>
  </si>
  <si>
    <t>PAR</t>
  </si>
  <si>
    <t>YEM</t>
  </si>
  <si>
    <t>TPE</t>
  </si>
  <si>
    <t>KAZ</t>
  </si>
  <si>
    <t>PER</t>
  </si>
  <si>
    <t>YUG</t>
  </si>
  <si>
    <t>COL</t>
  </si>
  <si>
    <t>KEN</t>
  </si>
  <si>
    <t>PHI</t>
  </si>
  <si>
    <t>ZAM</t>
  </si>
  <si>
    <t>COM</t>
  </si>
  <si>
    <t>KIR</t>
  </si>
  <si>
    <t>POL</t>
  </si>
  <si>
    <t>ZIM</t>
  </si>
  <si>
    <t>CGO</t>
  </si>
  <si>
    <t>PRK</t>
  </si>
  <si>
    <t>COD</t>
  </si>
  <si>
    <t>KOR</t>
  </si>
  <si>
    <t>PUR</t>
  </si>
  <si>
    <t>COK</t>
  </si>
  <si>
    <t>KUW</t>
  </si>
  <si>
    <t>QAT</t>
  </si>
  <si>
    <t>CRC</t>
  </si>
  <si>
    <t>KGZ</t>
  </si>
  <si>
    <t>ROU</t>
  </si>
  <si>
    <t>CIV</t>
  </si>
  <si>
    <t>LAO</t>
  </si>
  <si>
    <t>RUS</t>
  </si>
  <si>
    <t>CRO</t>
  </si>
  <si>
    <t>LAT</t>
  </si>
  <si>
    <t>RWA</t>
  </si>
  <si>
    <t>CUB</t>
  </si>
  <si>
    <t>LIB</t>
  </si>
  <si>
    <t>SKN</t>
  </si>
  <si>
    <t>CYP</t>
  </si>
  <si>
    <t>LES</t>
  </si>
  <si>
    <t>LCA</t>
  </si>
  <si>
    <t>CZE</t>
  </si>
  <si>
    <t>LBR</t>
  </si>
  <si>
    <t>VIN</t>
  </si>
  <si>
    <t>DEN</t>
  </si>
  <si>
    <t>LBA</t>
  </si>
  <si>
    <t>SAM</t>
  </si>
  <si>
    <t>Country Codes</t>
  </si>
  <si>
    <t>Tournament Grades</t>
  </si>
  <si>
    <t>Draw Type</t>
  </si>
  <si>
    <t>Men's Singles</t>
  </si>
  <si>
    <t>Men's Doubles</t>
  </si>
  <si>
    <t>Women's Doubles</t>
  </si>
  <si>
    <t>Mixed Doubles</t>
  </si>
  <si>
    <t>Women's Singles</t>
  </si>
  <si>
    <t>First Name</t>
  </si>
  <si>
    <t>Family Name</t>
  </si>
  <si>
    <t>Event Type</t>
  </si>
  <si>
    <t>Bye</t>
  </si>
  <si>
    <t>Regular sets</t>
  </si>
  <si>
    <t>Match Tiebreaks</t>
  </si>
  <si>
    <t>Result Examples</t>
  </si>
  <si>
    <t>Walkover or WO</t>
  </si>
  <si>
    <t>Retirement</t>
  </si>
  <si>
    <t>Tiebreak set</t>
  </si>
  <si>
    <t>First Round</t>
  </si>
  <si>
    <t>Full name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</si>
  <si>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</si>
  <si>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</si>
  <si>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</si>
  <si>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</si>
  <si>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</si>
  <si>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</si>
  <si>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</si>
  <si>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</si>
  <si>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</si>
  <si>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</si>
  <si>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</si>
  <si>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</si>
  <si>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</si>
  <si>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</si>
  <si>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</si>
  <si>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</si>
  <si>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</si>
  <si>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</si>
  <si>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</si>
  <si>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</si>
  <si>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</si>
  <si>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</si>
  <si>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</si>
  <si>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</si>
  <si>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</si>
  <si>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</si>
  <si>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</si>
  <si>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</si>
  <si>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</si>
  <si>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</si>
  <si>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</si>
  <si>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</si>
  <si>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</si>
  <si>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</si>
  <si>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</si>
  <si>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</si>
  <si>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</si>
  <si>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</si>
  <si>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</si>
  <si>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</si>
  <si>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P. R.</t>
  </si>
  <si>
    <t>Chinese Taipei</t>
  </si>
  <si>
    <t>Colombia</t>
  </si>
  <si>
    <t>Comoros</t>
  </si>
  <si>
    <t>Congo</t>
  </si>
  <si>
    <t>Congo, Dem. Rep. (Zaire)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</si>
  <si>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</si>
  <si>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</si>
  <si>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</si>
  <si>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</si>
  <si>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</si>
  <si>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</si>
  <si>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</si>
  <si>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</si>
  <si>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</si>
  <si>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</si>
  <si>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</si>
  <si>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</si>
  <si>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</si>
  <si>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</si>
  <si>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</si>
  <si>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</si>
  <si>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</si>
  <si>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</si>
  <si>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</si>
  <si>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</si>
  <si>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</si>
  <si>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</si>
  <si>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</si>
  <si>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</si>
  <si>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</si>
  <si>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</si>
  <si>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</si>
  <si>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</si>
  <si>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</si>
  <si>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</si>
  <si>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</si>
  <si>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Guinee-Bissau</t>
  </si>
  <si>
    <t>Guinee Conakry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</si>
  <si>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</si>
  <si>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</si>
  <si>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</si>
  <si>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</si>
  <si>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</si>
  <si>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</si>
  <si>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</si>
  <si>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</si>
  <si>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</si>
  <si>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</si>
  <si>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</si>
  <si>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</si>
  <si>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</si>
  <si>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</si>
  <si>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</si>
  <si>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</si>
  <si>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</si>
  <si>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</si>
  <si>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</si>
  <si>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</si>
  <si>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</si>
  <si>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</si>
  <si>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</si>
  <si>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</si>
  <si>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</si>
  <si>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</si>
  <si>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</si>
  <si>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</si>
  <si>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</si>
  <si>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</si>
  <si>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</si>
  <si>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</si>
  <si>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F.Y.R.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</si>
  <si>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</si>
  <si>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</si>
  <si>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</si>
  <si>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</si>
  <si>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</si>
  <si>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</si>
  <si>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</si>
  <si>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</si>
  <si>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</si>
  <si>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</si>
  <si>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</si>
  <si>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</si>
  <si>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</si>
  <si>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</si>
  <si>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</si>
  <si>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</si>
  <si>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</si>
  <si>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</si>
  <si>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</si>
  <si>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</si>
  <si>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</si>
  <si>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</si>
  <si>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</si>
  <si>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</si>
  <si>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</si>
  <si>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</si>
  <si>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</si>
  <si>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Norfolk Islands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</si>
  <si>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</si>
  <si>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</si>
  <si>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</si>
  <si>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</si>
  <si>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</si>
  <si>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</si>
  <si>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</si>
  <si>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</si>
  <si>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</si>
  <si>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</si>
  <si>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</si>
  <si>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</si>
  <si>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</si>
  <si>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</si>
  <si>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</si>
  <si>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</si>
  <si>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</si>
  <si>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</si>
  <si>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&amp; Nevis</t>
  </si>
  <si>
    <t>Saint Lucia</t>
  </si>
  <si>
    <t>Saint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</si>
  <si>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</si>
  <si>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</si>
  <si>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</si>
  <si>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</si>
  <si>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</si>
  <si>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</si>
  <si>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</si>
  <si>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</si>
  <si>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</si>
  <si>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Rep.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</si>
  <si>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</si>
  <si>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</si>
  <si>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</si>
  <si>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</si>
  <si>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</si>
  <si>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</si>
  <si>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</si>
  <si>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</si>
  <si>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</si>
  <si>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</si>
  <si>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</si>
  <si>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</si>
  <si>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</si>
  <si>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</si>
  <si>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</si>
  <si>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</si>
  <si>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</si>
  <si>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</si>
  <si>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</si>
  <si>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</si>
  <si>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</si>
  <si>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</si>
  <si>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</si>
  <si>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</si>
  <si>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</si>
  <si>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</si>
  <si>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U.S. Virgin Islands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</si>
  <si>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</si>
  <si>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</si>
  <si>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</si>
  <si>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</si>
  <si>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</si>
  <si>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</si>
  <si>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</si>
  <si>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</si>
  <si>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Walkover</t>
  </si>
  <si>
    <t>Default</t>
  </si>
  <si>
    <t>Display As</t>
  </si>
  <si>
    <r>
      <t xml:space="preserve">Enter the Monday date of the week in which tournament begins as </t>
    </r>
    <r>
      <rPr>
        <b/>
        <sz val="11"/>
        <color indexed="8"/>
        <rFont val="Calibri"/>
        <family val="2"/>
      </rPr>
      <t>Date-Month-Year</t>
    </r>
  </si>
  <si>
    <t>Partners</t>
  </si>
  <si>
    <t>List player partners in alphabetical order by Family Name</t>
  </si>
  <si>
    <t>Family name only</t>
  </si>
  <si>
    <t>60 61</t>
  </si>
  <si>
    <t>Status</t>
  </si>
  <si>
    <t>Qualifiers, Wild Cards &amp; Lucky Losers</t>
  </si>
  <si>
    <r>
      <t xml:space="preserve">Insert Q, WC or LL in </t>
    </r>
    <r>
      <rPr>
        <b/>
        <sz val="11"/>
        <color indexed="8"/>
        <rFont val="Calibri"/>
        <family val="2"/>
      </rPr>
      <t>St.</t>
    </r>
    <r>
      <rPr>
        <sz val="11"/>
        <color theme="1"/>
        <rFont val="Calibri"/>
        <family val="2"/>
      </rPr>
      <t xml:space="preserve"> column (St. stands for Status)</t>
    </r>
  </si>
  <si>
    <t>Women's Doubles Qual.</t>
  </si>
  <si>
    <t>Men's Doubles Qual.</t>
  </si>
  <si>
    <t>Q</t>
  </si>
  <si>
    <t>WC</t>
  </si>
  <si>
    <t>LL</t>
  </si>
  <si>
    <t>Countries</t>
  </si>
  <si>
    <t>Copying Family Names into new round</t>
  </si>
  <si>
    <t>Tournament Details</t>
  </si>
  <si>
    <t>Free text unless otherwise indicated by a drop-down menu of choices</t>
  </si>
  <si>
    <t>RET - example 63 41 RET</t>
  </si>
  <si>
    <t>Default or DEF - example 52 DEF</t>
  </si>
  <si>
    <t>First letter in Upper case with remainder in lower case - example Alessandro</t>
  </si>
  <si>
    <t>UPPER CASE - example CALBUCCI</t>
  </si>
  <si>
    <t>After First Round</t>
  </si>
  <si>
    <t>Family Name(s)</t>
  </si>
  <si>
    <t>First Name(s)</t>
  </si>
  <si>
    <t>If holding a Qualifying event you can use the draw sheet template that provides the closest drawsize.</t>
  </si>
  <si>
    <t>[10-4] - note the use of squared brackets</t>
  </si>
  <si>
    <t>76(3) - the losing point score is what you record within the ( ) - note the use of curved brackets</t>
  </si>
  <si>
    <t>Only enter names in top half of drawsheet and names will auto fill into bottom half - please check</t>
  </si>
  <si>
    <t>Only enter tournament details in top half of draw for 48/64 draws as information will be copied automatically onto bottom half - please check</t>
  </si>
  <si>
    <r>
      <t xml:space="preserve">Highlight names, select copy and use </t>
    </r>
    <r>
      <rPr>
        <b/>
        <sz val="11"/>
        <color indexed="8"/>
        <rFont val="Calibri"/>
        <family val="2"/>
      </rPr>
      <t>Paste Values</t>
    </r>
    <r>
      <rPr>
        <sz val="11"/>
        <color theme="1"/>
        <rFont val="Calibri"/>
        <family val="2"/>
      </rPr>
      <t xml:space="preserve"> option to paste names into new round of draw.</t>
    </r>
  </si>
  <si>
    <t>INSTRUCTIONS</t>
  </si>
  <si>
    <t xml:space="preserve">Winning team's score is always first. E.g. 26 64 63 means that the team lost the first set and won the next two. </t>
  </si>
  <si>
    <t>60 61 - note NO punctuation or hyphens.</t>
  </si>
  <si>
    <t>X</t>
  </si>
  <si>
    <t>Final Position</t>
  </si>
  <si>
    <t>Order of results - knock-out drawsheets</t>
  </si>
  <si>
    <t>Order of results - round-robin drawsheets</t>
  </si>
  <si>
    <t>Player Details - knock-out drawsheets</t>
  </si>
  <si>
    <t>Entering champions on 48/64 knock-out draws</t>
  </si>
  <si>
    <t>Player Details - round-robin drawsheets</t>
  </si>
  <si>
    <t>Enter player names</t>
  </si>
  <si>
    <t>Only enter names into left column and they will automatically appear in the horizontal rows</t>
  </si>
  <si>
    <t>Select individual nationalities of each player from drop-down menu</t>
  </si>
  <si>
    <t>First letter in Upper case with remainder in lower case - example: Alessandro</t>
  </si>
  <si>
    <t>UPPER CASE - example: CALBUCCI</t>
  </si>
  <si>
    <r>
      <t xml:space="preserve">Refer to </t>
    </r>
    <r>
      <rPr>
        <b/>
        <i/>
        <sz val="11"/>
        <color indexed="8"/>
        <rFont val="Calibri"/>
        <family val="2"/>
      </rPr>
      <t xml:space="preserve">EXAMPLE round-robin 3 team tab  </t>
    </r>
    <r>
      <rPr>
        <b/>
        <sz val="11"/>
        <color indexed="8"/>
        <rFont val="Calibri"/>
        <family val="2"/>
      </rPr>
      <t>to see a completed round-robin drawsheet.</t>
    </r>
  </si>
  <si>
    <r>
      <t xml:space="preserve">Refer to </t>
    </r>
    <r>
      <rPr>
        <b/>
        <i/>
        <sz val="11"/>
        <color indexed="8"/>
        <rFont val="Calibri"/>
        <family val="2"/>
      </rPr>
      <t xml:space="preserve">EXAMPLE Main Draw 16 tab </t>
    </r>
    <r>
      <rPr>
        <b/>
        <sz val="11"/>
        <color indexed="8"/>
        <rFont val="Calibri"/>
        <family val="2"/>
      </rPr>
      <t>to see a completed knock-out drawsheet.</t>
    </r>
  </si>
  <si>
    <t>Walkover - round-robin draws</t>
  </si>
  <si>
    <t>Walkover - Win | Walkover - Loss | WO - Win | WO - Loss</t>
  </si>
  <si>
    <t>Tournament Director</t>
  </si>
  <si>
    <t>Score of players listed on left of round-robin table is always first</t>
  </si>
  <si>
    <t>$50,000</t>
  </si>
  <si>
    <t>$35,000+H</t>
  </si>
  <si>
    <t>$25,000</t>
  </si>
  <si>
    <t>$15,000+H</t>
  </si>
  <si>
    <t>$10,000</t>
  </si>
  <si>
    <t>$6,500</t>
  </si>
  <si>
    <t>$2,500</t>
  </si>
  <si>
    <t>$0</t>
  </si>
  <si>
    <t>Category</t>
  </si>
  <si>
    <r>
      <t>Before adding any information to the templates, copy any draw templates, if necessary, and rename the appropriate tab with the draw e.g. Wom</t>
    </r>
    <r>
      <rPr>
        <b/>
        <i/>
        <sz val="11"/>
        <color indexed="8"/>
        <rFont val="Calibri"/>
        <family val="2"/>
      </rPr>
      <t>en's Main Draw 16</t>
    </r>
  </si>
  <si>
    <t>CUW</t>
  </si>
  <si>
    <t>Curacao</t>
  </si>
  <si>
    <t>IRN</t>
  </si>
  <si>
    <t>TTO</t>
  </si>
  <si>
    <t>IVANOVA</t>
  </si>
  <si>
    <t>ELIZAVETA</t>
  </si>
  <si>
    <t xml:space="preserve">MAKSUNOVA </t>
  </si>
  <si>
    <t>ANNA</t>
  </si>
  <si>
    <t>BYSTROVA</t>
  </si>
  <si>
    <t>PRYANIKOVA</t>
  </si>
  <si>
    <t>ARINA</t>
  </si>
  <si>
    <t>VASYANOVICH</t>
  </si>
  <si>
    <t>TSVETKOVA</t>
  </si>
  <si>
    <t>SIDOROVA</t>
  </si>
  <si>
    <t>SOKOLOVA</t>
  </si>
  <si>
    <t xml:space="preserve">St.Petersburg </t>
  </si>
  <si>
    <t>Svetlana Rakova</t>
  </si>
  <si>
    <t>Vitaly Rakov</t>
  </si>
  <si>
    <t>MARGARITA</t>
  </si>
  <si>
    <t>VALERIA</t>
  </si>
  <si>
    <t>60 60</t>
  </si>
  <si>
    <t>61 60</t>
  </si>
  <si>
    <t>06 16</t>
  </si>
  <si>
    <t>06 06</t>
  </si>
  <si>
    <t>67(7) 06</t>
  </si>
  <si>
    <t>76 (7) 60</t>
  </si>
  <si>
    <t>16 06</t>
  </si>
  <si>
    <t>63 60</t>
  </si>
  <si>
    <t>36 06</t>
  </si>
  <si>
    <t>PLAYER LIST</t>
  </si>
  <si>
    <t>City, Country</t>
  </si>
  <si>
    <t>Grade</t>
  </si>
  <si>
    <t>Tourn. ID</t>
  </si>
  <si>
    <t>Line</t>
  </si>
  <si>
    <t>Family name</t>
  </si>
  <si>
    <t>First name</t>
  </si>
  <si>
    <t>Nat.</t>
  </si>
  <si>
    <t>Date of Birth
dd mmm yy</t>
  </si>
  <si>
    <t>GIRLS (16 &amp; UNDER)</t>
  </si>
  <si>
    <t>Tournament Category</t>
  </si>
  <si>
    <t>No prize</t>
  </si>
  <si>
    <t>Start date:</t>
  </si>
  <si>
    <t xml:space="preserve">Correct as of: </t>
  </si>
  <si>
    <t>City, Country:</t>
  </si>
  <si>
    <t>St.Petersburg, Russia</t>
  </si>
  <si>
    <t>Rankings Release Used:</t>
  </si>
  <si>
    <t>Entry Deadline:</t>
  </si>
  <si>
    <t>Withdrawal Deadline:</t>
  </si>
  <si>
    <t>Direct Acceptances MD:</t>
  </si>
  <si>
    <t>Direct Acceptances QD:</t>
  </si>
  <si>
    <t>Wild Cards MD:</t>
  </si>
  <si>
    <t>Wild Cards QD:</t>
  </si>
  <si>
    <t>Quailifiers</t>
  </si>
  <si>
    <t>MAIN DRAW</t>
  </si>
  <si>
    <t>PLAYER 1</t>
  </si>
  <si>
    <t>PLAYER 2</t>
  </si>
  <si>
    <t>ENTRY POSITION</t>
  </si>
  <si>
    <t>FAMILY NAME</t>
  </si>
  <si>
    <t>FIRST NAME</t>
  </si>
  <si>
    <t>NATION</t>
  </si>
  <si>
    <t>ITF RANKING</t>
  </si>
  <si>
    <t>ITF COMB. RANKING</t>
  </si>
  <si>
    <t>ACCEPTANCE METHOD</t>
  </si>
  <si>
    <t xml:space="preserve">GIRLS (16 &amp; UNDER)  ACCEPTANCE LIST </t>
  </si>
  <si>
    <t>PRESTIGE CUP 2016 (GIRLS 16 &amp; UNDER)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</si>
</sst>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809]dd\ mmmm\ yyyy;@"/>
    <numFmt numFmtId="165" formatCode="dd\ mmm\ yy"/>
    <numFmt numFmtId="166" formatCode="d\-mmm\-yy"/>
    <numFmt numFmtId="167" formatCode="dd/m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color indexed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Calibri"/>
      <family val="2"/>
    </font>
    <font>
      <b/>
      <sz val="18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60" fillId="0" borderId="10" xfId="0" applyNumberFormat="1" applyFont="1" applyBorder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0" fillId="0" borderId="10" xfId="0" applyFont="1" applyBorder="1" applyAlignment="1">
      <alignment horizontal="right"/>
    </xf>
    <xf numFmtId="0" fontId="0" fillId="0" borderId="15" xfId="0" applyBorder="1" applyAlignment="1">
      <alignment/>
    </xf>
    <xf numFmtId="0" fontId="49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6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2" fillId="0" borderId="0" xfId="0" applyFont="1" applyAlignment="1">
      <alignment/>
    </xf>
    <xf numFmtId="0" fontId="49" fillId="0" borderId="15" xfId="0" applyFont="1" applyBorder="1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2" fillId="0" borderId="0" xfId="0" applyFont="1" applyAlignment="1">
      <alignment horizontal="center"/>
    </xf>
    <xf numFmtId="164" fontId="60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63" fillId="0" borderId="10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60" fillId="0" borderId="10" xfId="0" applyFont="1" applyBorder="1" applyAlignment="1">
      <alignment horizontal="left"/>
    </xf>
    <xf numFmtId="164" fontId="64" fillId="0" borderId="10" xfId="0" applyNumberFormat="1" applyFont="1" applyBorder="1" applyAlignment="1">
      <alignment horizontal="left"/>
    </xf>
    <xf numFmtId="49" fontId="6" fillId="0" borderId="0" xfId="33" applyNumberFormat="1" applyFont="1" applyAlignment="1">
      <alignment vertical="top"/>
      <protection/>
    </xf>
    <xf numFmtId="49" fontId="4" fillId="0" borderId="0" xfId="33" applyNumberFormat="1" applyFont="1" applyAlignment="1">
      <alignment horizontal="left"/>
      <protection/>
    </xf>
    <xf numFmtId="0" fontId="7" fillId="0" borderId="0" xfId="33" applyFont="1">
      <alignment/>
      <protection/>
    </xf>
    <xf numFmtId="49" fontId="8" fillId="0" borderId="0" xfId="33" applyNumberFormat="1" applyFont="1" applyAlignment="1">
      <alignment horizontal="left"/>
      <protection/>
    </xf>
    <xf numFmtId="49" fontId="8" fillId="0" borderId="0" xfId="33" applyNumberFormat="1" applyFont="1" applyAlignment="1">
      <alignment horizontal="left" vertical="center"/>
      <protection/>
    </xf>
    <xf numFmtId="49" fontId="4" fillId="0" borderId="0" xfId="33" applyNumberFormat="1" applyFont="1" applyAlignment="1">
      <alignment/>
      <protection/>
    </xf>
    <xf numFmtId="49" fontId="9" fillId="33" borderId="0" xfId="33" applyNumberFormat="1" applyFont="1" applyFill="1" applyAlignment="1">
      <alignment vertical="center"/>
      <protection/>
    </xf>
    <xf numFmtId="49" fontId="9" fillId="33" borderId="0" xfId="33" applyNumberFormat="1" applyFont="1" applyFill="1" applyAlignment="1">
      <alignment horizontal="left" vertical="center"/>
      <protection/>
    </xf>
    <xf numFmtId="0" fontId="7" fillId="0" borderId="0" xfId="33" applyFont="1" applyAlignment="1">
      <alignment vertical="center"/>
      <protection/>
    </xf>
    <xf numFmtId="49" fontId="11" fillId="33" borderId="21" xfId="33" applyNumberFormat="1" applyFont="1" applyFill="1" applyBorder="1" applyAlignment="1">
      <alignment horizontal="center" wrapText="1"/>
      <protection/>
    </xf>
    <xf numFmtId="49" fontId="11" fillId="33" borderId="22" xfId="33" applyNumberFormat="1" applyFont="1" applyFill="1" applyBorder="1" applyAlignment="1">
      <alignment horizontal="center" wrapText="1"/>
      <protection/>
    </xf>
    <xf numFmtId="0" fontId="7" fillId="0" borderId="0" xfId="33" applyFont="1" applyAlignment="1">
      <alignment wrapText="1"/>
      <protection/>
    </xf>
    <xf numFmtId="49" fontId="11" fillId="33" borderId="22" xfId="33" applyNumberFormat="1" applyFont="1" applyFill="1" applyBorder="1" applyAlignment="1">
      <alignment horizontal="center" vertical="center"/>
      <protection/>
    </xf>
    <xf numFmtId="49" fontId="11" fillId="33" borderId="21" xfId="33" applyNumberFormat="1" applyFont="1" applyFill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0" fontId="7" fillId="0" borderId="24" xfId="33" applyFont="1" applyBorder="1" applyAlignment="1">
      <alignment horizontal="center"/>
      <protection/>
    </xf>
    <xf numFmtId="0" fontId="13" fillId="0" borderId="0" xfId="33" applyFont="1" applyAlignment="1">
      <alignment vertical="center"/>
      <protection/>
    </xf>
    <xf numFmtId="0" fontId="3" fillId="0" borderId="25" xfId="33" applyFont="1" applyBorder="1" applyAlignment="1">
      <alignment horizontal="center" vertical="center"/>
      <protection/>
    </xf>
    <xf numFmtId="14" fontId="7" fillId="0" borderId="15" xfId="33" applyNumberFormat="1" applyFont="1" applyBorder="1" applyAlignment="1">
      <alignment horizontal="center"/>
      <protection/>
    </xf>
    <xf numFmtId="0" fontId="7" fillId="0" borderId="24" xfId="33" applyFont="1" applyBorder="1" applyAlignment="1">
      <alignment horizontal="center"/>
      <protection/>
    </xf>
    <xf numFmtId="14" fontId="7" fillId="0" borderId="15" xfId="33" applyNumberFormat="1" applyFont="1" applyBorder="1" applyAlignment="1">
      <alignment horizontal="center"/>
      <protection/>
    </xf>
    <xf numFmtId="0" fontId="7" fillId="0" borderId="24" xfId="33" applyFont="1" applyFill="1" applyBorder="1" applyAlignment="1">
      <alignment horizontal="center"/>
      <protection/>
    </xf>
    <xf numFmtId="14" fontId="7" fillId="0" borderId="15" xfId="33" applyNumberFormat="1" applyFont="1" applyFill="1" applyBorder="1" applyAlignment="1">
      <alignment horizontal="center"/>
      <protection/>
    </xf>
    <xf numFmtId="0" fontId="7" fillId="0" borderId="26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166" fontId="7" fillId="0" borderId="0" xfId="33" applyNumberFormat="1" applyFont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65" fillId="34" borderId="27" xfId="0" applyFont="1" applyFill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65" fillId="0" borderId="10" xfId="0" applyFont="1" applyBorder="1" applyAlignment="1" applyProtection="1">
      <alignment/>
      <protection/>
    </xf>
    <xf numFmtId="167" fontId="65" fillId="0" borderId="10" xfId="0" applyNumberFormat="1" applyFont="1" applyBorder="1" applyAlignment="1" applyProtection="1">
      <alignment/>
      <protection/>
    </xf>
    <xf numFmtId="167" fontId="65" fillId="34" borderId="27" xfId="0" applyNumberFormat="1" applyFont="1" applyFill="1" applyBorder="1" applyAlignment="1" applyProtection="1">
      <alignment/>
      <protection locked="0"/>
    </xf>
    <xf numFmtId="0" fontId="65" fillId="0" borderId="10" xfId="0" applyFont="1" applyBorder="1" applyAlignment="1" applyProtection="1">
      <alignment/>
      <protection/>
    </xf>
    <xf numFmtId="14" fontId="65" fillId="0" borderId="27" xfId="0" applyNumberFormat="1" applyFont="1" applyBorder="1" applyAlignment="1" applyProtection="1">
      <alignment/>
      <protection locked="0"/>
    </xf>
    <xf numFmtId="0" fontId="65" fillId="34" borderId="28" xfId="0" applyFont="1" applyFill="1" applyBorder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167" fontId="65" fillId="34" borderId="28" xfId="0" applyNumberFormat="1" applyFont="1" applyFill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167" fontId="65" fillId="0" borderId="0" xfId="0" applyNumberFormat="1" applyFont="1" applyBorder="1" applyAlignment="1" applyProtection="1">
      <alignment/>
      <protection locked="0"/>
    </xf>
    <xf numFmtId="0" fontId="65" fillId="0" borderId="28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 horizontal="left"/>
      <protection locked="0"/>
    </xf>
    <xf numFmtId="0" fontId="65" fillId="34" borderId="28" xfId="0" applyFont="1" applyFill="1" applyBorder="1" applyAlignment="1" applyProtection="1">
      <alignment/>
      <protection locked="0"/>
    </xf>
    <xf numFmtId="0" fontId="65" fillId="0" borderId="10" xfId="0" applyFont="1" applyBorder="1" applyAlignment="1" applyProtection="1">
      <alignment horizontal="left"/>
      <protection/>
    </xf>
    <xf numFmtId="0" fontId="65" fillId="34" borderId="28" xfId="0" applyFont="1" applyFill="1" applyBorder="1" applyAlignment="1" applyProtection="1">
      <alignment horizontal="left"/>
      <protection locked="0"/>
    </xf>
    <xf numFmtId="0" fontId="65" fillId="0" borderId="28" xfId="0" applyFont="1" applyBorder="1" applyAlignment="1" applyProtection="1">
      <alignment/>
      <protection/>
    </xf>
    <xf numFmtId="0" fontId="66" fillId="35" borderId="15" xfId="0" applyFont="1" applyFill="1" applyBorder="1" applyAlignment="1" applyProtection="1">
      <alignment horizontal="left"/>
      <protection/>
    </xf>
    <xf numFmtId="0" fontId="66" fillId="35" borderId="15" xfId="0" applyFont="1" applyFill="1" applyBorder="1" applyAlignment="1" applyProtection="1">
      <alignment horizontal="center"/>
      <protection/>
    </xf>
    <xf numFmtId="0" fontId="66" fillId="0" borderId="0" xfId="0" applyFont="1" applyAlignment="1" applyProtection="1">
      <alignment/>
      <protection locked="0"/>
    </xf>
    <xf numFmtId="0" fontId="66" fillId="35" borderId="15" xfId="0" applyFont="1" applyFill="1" applyBorder="1" applyAlignment="1" applyProtection="1">
      <alignment horizontal="center" vertical="center" wrapText="1"/>
      <protection/>
    </xf>
    <xf numFmtId="0" fontId="66" fillId="0" borderId="15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 applyProtection="1">
      <alignment/>
      <protection locked="0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right"/>
    </xf>
    <xf numFmtId="0" fontId="7" fillId="0" borderId="19" xfId="33" applyFont="1" applyBorder="1" applyAlignment="1">
      <alignment horizontal="center"/>
      <protection/>
    </xf>
    <xf numFmtId="49" fontId="11" fillId="33" borderId="30" xfId="33" applyNumberFormat="1" applyFont="1" applyFill="1" applyBorder="1" applyAlignment="1">
      <alignment horizontal="center" vertical="center"/>
      <protection/>
    </xf>
    <xf numFmtId="14" fontId="12" fillId="0" borderId="16" xfId="33" applyNumberFormat="1" applyFont="1" applyBorder="1" applyAlignment="1">
      <alignment horizontal="center"/>
      <protection/>
    </xf>
    <xf numFmtId="0" fontId="10" fillId="0" borderId="10" xfId="33" applyNumberFormat="1" applyFont="1" applyBorder="1" applyAlignment="1">
      <alignment horizontal="right" vertical="center"/>
      <protection/>
    </xf>
    <xf numFmtId="49" fontId="10" fillId="0" borderId="10" xfId="33" applyNumberFormat="1" applyFont="1" applyBorder="1" applyAlignment="1">
      <alignment vertical="center"/>
      <protection/>
    </xf>
    <xf numFmtId="49" fontId="10" fillId="0" borderId="10" xfId="33" applyNumberFormat="1" applyFont="1" applyBorder="1" applyAlignment="1">
      <alignment horizontal="left" vertical="center"/>
      <protection/>
    </xf>
    <xf numFmtId="49" fontId="11" fillId="33" borderId="31" xfId="33" applyNumberFormat="1" applyFont="1" applyFill="1" applyBorder="1" applyAlignment="1">
      <alignment horizontal="center" wrapText="1"/>
      <protection/>
    </xf>
    <xf numFmtId="49" fontId="11" fillId="33" borderId="32" xfId="33" applyNumberFormat="1" applyFont="1" applyFill="1" applyBorder="1" applyAlignment="1">
      <alignment horizontal="center" vertical="center"/>
      <protection/>
    </xf>
    <xf numFmtId="49" fontId="11" fillId="33" borderId="14" xfId="33" applyNumberFormat="1" applyFont="1" applyFill="1" applyBorder="1" applyAlignment="1">
      <alignment horizontal="center" wrapText="1"/>
      <protection/>
    </xf>
    <xf numFmtId="165" fontId="11" fillId="33" borderId="16" xfId="3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6" borderId="33" xfId="0" applyFill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14" fontId="10" fillId="0" borderId="10" xfId="33" applyNumberFormat="1" applyFont="1" applyBorder="1" applyAlignment="1">
      <alignment horizontal="left" vertical="center"/>
      <protection/>
    </xf>
    <xf numFmtId="0" fontId="66" fillId="35" borderId="34" xfId="0" applyFont="1" applyFill="1" applyBorder="1" applyAlignment="1" applyProtection="1">
      <alignment horizontal="center"/>
      <protection/>
    </xf>
    <xf numFmtId="0" fontId="66" fillId="35" borderId="35" xfId="0" applyFont="1" applyFill="1" applyBorder="1" applyAlignment="1" applyProtection="1">
      <alignment horizontal="center"/>
      <protection/>
    </xf>
    <xf numFmtId="0" fontId="66" fillId="35" borderId="36" xfId="0" applyFont="1" applyFill="1" applyBorder="1" applyAlignment="1" applyProtection="1">
      <alignment horizontal="center"/>
      <protection/>
    </xf>
    <xf numFmtId="0" fontId="65" fillId="0" borderId="27" xfId="0" applyFont="1" applyBorder="1" applyAlignment="1" applyProtection="1">
      <alignment horizontal="left"/>
      <protection/>
    </xf>
    <xf numFmtId="0" fontId="65" fillId="0" borderId="10" xfId="0" applyFont="1" applyBorder="1" applyAlignment="1" applyProtection="1">
      <alignment horizontal="left"/>
      <protection/>
    </xf>
    <xf numFmtId="0" fontId="65" fillId="0" borderId="28" xfId="0" applyFont="1" applyBorder="1" applyAlignment="1" applyProtection="1">
      <alignment horizontal="left"/>
      <protection/>
    </xf>
    <xf numFmtId="0" fontId="66" fillId="35" borderId="33" xfId="0" applyFont="1" applyFill="1" applyBorder="1" applyAlignment="1" applyProtection="1">
      <alignment horizontal="center" vertical="center" wrapText="1"/>
      <protection/>
    </xf>
    <xf numFmtId="0" fontId="66" fillId="35" borderId="28" xfId="0" applyFont="1" applyFill="1" applyBorder="1" applyAlignment="1" applyProtection="1">
      <alignment horizontal="center" vertical="center" wrapText="1"/>
      <protection/>
    </xf>
    <xf numFmtId="0" fontId="66" fillId="35" borderId="24" xfId="0" applyFont="1" applyFill="1" applyBorder="1" applyAlignment="1" applyProtection="1">
      <alignment horizontal="center" vertical="center" wrapText="1"/>
      <protection/>
    </xf>
    <xf numFmtId="0" fontId="66" fillId="35" borderId="15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990600</xdr:colOff>
      <xdr:row>0</xdr:row>
      <xdr:rowOff>0</xdr:rowOff>
    </xdr:from>
    <xdr:to>
      <xdr:col>11</xdr:col>
      <xdr:colOff>962025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TIGE%20CUP%202016\&#1074;%20ITF\Prestige%20Cup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Mens Do Main Draw Prep"/>
      <sheetName val="Womens Do Main Draw Prep"/>
      <sheetName val="Men Plr List"/>
      <sheetName val="Mens Do Sign-in sheet"/>
      <sheetName val="Women Plr List"/>
      <sheetName val="MIXED LIST"/>
      <sheetName val="Лист2"/>
      <sheetName val="Womens Do Sign-in sheet"/>
    </sheetNames>
    <sheetDataSet>
      <sheetData sheetId="1">
        <row r="6">
          <cell r="A6" t="str">
            <v>PRESTIGE CUP</v>
          </cell>
        </row>
        <row r="8">
          <cell r="A8" t="str">
            <v>ITF Beach Tennis Tour</v>
          </cell>
        </row>
        <row r="10">
          <cell r="A10">
            <v>42646</v>
          </cell>
          <cell r="C10" t="str">
            <v>St.Petersburg</v>
          </cell>
          <cell r="D10" t="str">
            <v>No prize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4.00390625" style="0" customWidth="1"/>
    <col min="2" max="2" width="103.8515625" style="0" customWidth="1"/>
  </cols>
  <sheetData>
    <row r="1" spans="1:2" ht="18.75">
      <c r="A1" s="114" t="s">
        <v>466</v>
      </c>
      <c r="B1" s="114"/>
    </row>
    <row r="2" ht="31.5" customHeight="1">
      <c r="A2" s="12"/>
    </row>
    <row r="3" spans="1:2" ht="15.75" customHeight="1">
      <c r="A3" s="113" t="s">
        <v>496</v>
      </c>
      <c r="B3" s="113"/>
    </row>
    <row r="4" spans="1:2" ht="15">
      <c r="A4" s="29"/>
      <c r="B4" s="29"/>
    </row>
    <row r="5" ht="15">
      <c r="A5" s="12" t="s">
        <v>451</v>
      </c>
    </row>
    <row r="6" ht="15">
      <c r="A6" t="s">
        <v>452</v>
      </c>
    </row>
    <row r="7" ht="15">
      <c r="A7" t="s">
        <v>464</v>
      </c>
    </row>
    <row r="8" spans="1:2" ht="15">
      <c r="A8" t="s">
        <v>1</v>
      </c>
      <c r="B8" t="s">
        <v>436</v>
      </c>
    </row>
    <row r="10" spans="1:2" ht="15">
      <c r="A10" s="31" t="s">
        <v>221</v>
      </c>
      <c r="B10" s="31" t="s">
        <v>435</v>
      </c>
    </row>
    <row r="11" spans="1:2" ht="15">
      <c r="A11" s="20" t="s">
        <v>219</v>
      </c>
      <c r="B11" s="20" t="s">
        <v>468</v>
      </c>
    </row>
    <row r="12" spans="1:2" ht="15">
      <c r="A12" s="20" t="s">
        <v>224</v>
      </c>
      <c r="B12" s="20" t="s">
        <v>462</v>
      </c>
    </row>
    <row r="13" spans="1:2" ht="15">
      <c r="A13" s="20" t="s">
        <v>220</v>
      </c>
      <c r="B13" s="20" t="s">
        <v>461</v>
      </c>
    </row>
    <row r="14" spans="1:2" ht="15">
      <c r="A14" s="20" t="s">
        <v>223</v>
      </c>
      <c r="B14" s="20" t="s">
        <v>453</v>
      </c>
    </row>
    <row r="15" spans="1:2" ht="15">
      <c r="A15" s="20" t="s">
        <v>218</v>
      </c>
      <c r="B15" s="20" t="s">
        <v>218</v>
      </c>
    </row>
    <row r="16" spans="1:2" ht="15">
      <c r="A16" s="20" t="s">
        <v>433</v>
      </c>
      <c r="B16" s="20" t="s">
        <v>222</v>
      </c>
    </row>
    <row r="17" spans="1:2" ht="15">
      <c r="A17" s="20" t="s">
        <v>483</v>
      </c>
      <c r="B17" s="20" t="s">
        <v>484</v>
      </c>
    </row>
    <row r="18" spans="1:2" ht="15">
      <c r="A18" s="20" t="s">
        <v>434</v>
      </c>
      <c r="B18" s="20" t="s">
        <v>454</v>
      </c>
    </row>
    <row r="19" spans="1:2" ht="15">
      <c r="A19" s="20" t="s">
        <v>474</v>
      </c>
      <c r="B19" s="20" t="s">
        <v>463</v>
      </c>
    </row>
    <row r="20" spans="1:2" ht="15">
      <c r="A20" s="4"/>
      <c r="B20" s="4"/>
    </row>
    <row r="21" spans="1:2" ht="15">
      <c r="A21" s="4"/>
      <c r="B21" s="4"/>
    </row>
    <row r="22" spans="1:2" ht="15">
      <c r="A22" s="34" t="s">
        <v>471</v>
      </c>
      <c r="B22" s="34" t="s">
        <v>467</v>
      </c>
    </row>
    <row r="23" spans="1:2" ht="15">
      <c r="A23" s="34" t="s">
        <v>472</v>
      </c>
      <c r="B23" s="34" t="s">
        <v>486</v>
      </c>
    </row>
    <row r="24" spans="1:2" ht="15">
      <c r="A24" s="42"/>
      <c r="B24" s="42"/>
    </row>
    <row r="26" spans="1:2" ht="15">
      <c r="A26" s="31" t="s">
        <v>473</v>
      </c>
      <c r="B26" s="31" t="s">
        <v>435</v>
      </c>
    </row>
    <row r="27" spans="1:2" ht="15">
      <c r="A27" s="20" t="s">
        <v>225</v>
      </c>
      <c r="B27" s="20" t="s">
        <v>226</v>
      </c>
    </row>
    <row r="28" spans="1:2" ht="15">
      <c r="A28" s="20" t="s">
        <v>457</v>
      </c>
      <c r="B28" s="20" t="s">
        <v>439</v>
      </c>
    </row>
    <row r="29" spans="1:2" ht="15">
      <c r="A29" s="20" t="s">
        <v>459</v>
      </c>
      <c r="B29" s="20" t="s">
        <v>455</v>
      </c>
    </row>
    <row r="30" spans="1:2" ht="15">
      <c r="A30" s="20" t="s">
        <v>458</v>
      </c>
      <c r="B30" s="20" t="s">
        <v>456</v>
      </c>
    </row>
    <row r="31" spans="1:2" ht="15">
      <c r="A31" s="20" t="s">
        <v>437</v>
      </c>
      <c r="B31" s="20" t="s">
        <v>438</v>
      </c>
    </row>
    <row r="32" spans="1:2" ht="15">
      <c r="A32" s="43" t="s">
        <v>5</v>
      </c>
      <c r="B32" s="43" t="s">
        <v>478</v>
      </c>
    </row>
    <row r="33" spans="1:2" ht="15">
      <c r="A33" s="20" t="s">
        <v>450</v>
      </c>
      <c r="B33" s="20" t="s">
        <v>465</v>
      </c>
    </row>
    <row r="34" spans="1:2" ht="15">
      <c r="A34" s="20" t="s">
        <v>442</v>
      </c>
      <c r="B34" s="20" t="s">
        <v>443</v>
      </c>
    </row>
    <row r="35" spans="1:2" ht="15">
      <c r="A35" s="4"/>
      <c r="B35" s="4"/>
    </row>
    <row r="36" spans="1:2" ht="15">
      <c r="A36" s="4"/>
      <c r="B36" s="4"/>
    </row>
    <row r="37" spans="1:2" ht="15">
      <c r="A37" s="31" t="s">
        <v>475</v>
      </c>
      <c r="B37" s="31" t="s">
        <v>435</v>
      </c>
    </row>
    <row r="38" spans="1:2" ht="15">
      <c r="A38" s="43" t="s">
        <v>476</v>
      </c>
      <c r="B38" s="43" t="s">
        <v>477</v>
      </c>
    </row>
    <row r="39" spans="1:2" ht="15">
      <c r="A39" s="43" t="s">
        <v>5</v>
      </c>
      <c r="B39" s="43" t="s">
        <v>478</v>
      </c>
    </row>
    <row r="40" spans="1:2" ht="15">
      <c r="A40" s="20" t="s">
        <v>459</v>
      </c>
      <c r="B40" s="20" t="s">
        <v>479</v>
      </c>
    </row>
    <row r="41" spans="1:2" ht="15">
      <c r="A41" s="20" t="s">
        <v>458</v>
      </c>
      <c r="B41" s="20" t="s">
        <v>480</v>
      </c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113" t="s">
        <v>482</v>
      </c>
      <c r="B45" s="113"/>
    </row>
    <row r="46" spans="1:2" ht="15">
      <c r="A46" s="113" t="s">
        <v>481</v>
      </c>
      <c r="B46" s="113"/>
    </row>
    <row r="48" spans="1:2" ht="15">
      <c r="A48" s="112" t="s">
        <v>460</v>
      </c>
      <c r="B48" s="112"/>
    </row>
  </sheetData>
  <sheetProtection/>
  <mergeCells count="5">
    <mergeCell ref="A48:B48"/>
    <mergeCell ref="A3:B3"/>
    <mergeCell ref="A45:B45"/>
    <mergeCell ref="A1:B1"/>
    <mergeCell ref="A46:B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7"/>
  <sheetViews>
    <sheetView tabSelected="1" zoomScale="80" zoomScaleNormal="80" zoomScalePageLayoutView="80" workbookViewId="0" topLeftCell="A1">
      <selection activeCell="A23" sqref="A23"/>
    </sheetView>
  </sheetViews>
  <sheetFormatPr defaultColWidth="9.140625" defaultRowHeight="15"/>
  <cols>
    <col min="1" max="1" width="13.57421875" style="0" customWidth="1"/>
    <col min="2" max="2" width="12.57421875" style="0" bestFit="1" customWidth="1"/>
    <col min="3" max="3" width="10.8515625" style="33" bestFit="1" customWidth="1"/>
    <col min="4" max="4" width="13.28125" style="0" customWidth="1"/>
    <col min="5" max="5" width="14.8515625" style="0" customWidth="1"/>
    <col min="6" max="6" width="16.8515625" style="0" customWidth="1"/>
    <col min="7" max="7" width="19.140625" style="0" customWidth="1"/>
    <col min="8" max="8" width="18.7109375" style="0" customWidth="1"/>
    <col min="9" max="9" width="19.140625" style="0" customWidth="1"/>
    <col min="10" max="11" width="19.00390625" style="0" customWidth="1"/>
    <col min="12" max="12" width="17.28125" style="0" customWidth="1"/>
    <col min="13" max="13" width="17.8515625" style="0" bestFit="1" customWidth="1"/>
    <col min="24" max="24" width="9.140625" style="0" customWidth="1"/>
    <col min="25" max="25" width="14.00390625" style="4" hidden="1" customWidth="1"/>
    <col min="26" max="28" width="25.7109375" style="4" hidden="1" customWidth="1"/>
    <col min="29" max="29" width="25.28125" style="4" hidden="1" customWidth="1"/>
    <col min="30" max="30" width="5.00390625" style="4" hidden="1" customWidth="1"/>
    <col min="31" max="31" width="22.57421875" style="4" hidden="1" customWidth="1"/>
    <col min="32" max="32" width="9.140625" style="0" customWidth="1"/>
  </cols>
  <sheetData>
    <row r="1" spans="1:31" ht="23.25">
      <c r="A1" s="6" t="s">
        <v>561</v>
      </c>
      <c r="B1" s="6"/>
      <c r="C1" s="32"/>
      <c r="Y1" s="14" t="s">
        <v>207</v>
      </c>
      <c r="Z1" s="14" t="s">
        <v>449</v>
      </c>
      <c r="AB1" s="14" t="s">
        <v>441</v>
      </c>
      <c r="AC1" s="14" t="s">
        <v>208</v>
      </c>
      <c r="AE1" s="14" t="s">
        <v>209</v>
      </c>
    </row>
    <row r="2" spans="1:31" ht="15">
      <c r="A2" s="5" t="s">
        <v>0</v>
      </c>
      <c r="B2" s="30"/>
      <c r="C2" s="39"/>
      <c r="G2" s="27"/>
      <c r="Y2" s="10" t="s">
        <v>11</v>
      </c>
      <c r="Z2" s="4" t="s">
        <v>227</v>
      </c>
      <c r="AB2" s="4" t="s">
        <v>446</v>
      </c>
      <c r="AC2" s="4" t="s">
        <v>487</v>
      </c>
      <c r="AE2" s="4" t="s">
        <v>212</v>
      </c>
    </row>
    <row r="3" spans="25:31" ht="15">
      <c r="Y3" s="10" t="s">
        <v>14</v>
      </c>
      <c r="Z3" s="4" t="s">
        <v>228</v>
      </c>
      <c r="AB3" s="4" t="s">
        <v>447</v>
      </c>
      <c r="AC3" s="4" t="s">
        <v>488</v>
      </c>
      <c r="AE3" s="4" t="s">
        <v>211</v>
      </c>
    </row>
    <row r="4" spans="1:31" s="18" customFormat="1" ht="24.75" customHeight="1">
      <c r="A4" s="24" t="s">
        <v>1</v>
      </c>
      <c r="B4" s="24"/>
      <c r="C4" s="26"/>
      <c r="D4" s="25" t="s">
        <v>2</v>
      </c>
      <c r="E4" s="24" t="s">
        <v>3</v>
      </c>
      <c r="F4" s="24"/>
      <c r="G4" s="17"/>
      <c r="H4" s="17" t="s">
        <v>495</v>
      </c>
      <c r="I4" s="17" t="s">
        <v>217</v>
      </c>
      <c r="K4" s="17" t="s">
        <v>10</v>
      </c>
      <c r="L4" s="17" t="s">
        <v>485</v>
      </c>
      <c r="M4" s="45"/>
      <c r="Y4" s="10" t="s">
        <v>18</v>
      </c>
      <c r="Z4" s="4" t="s">
        <v>229</v>
      </c>
      <c r="AA4" s="4"/>
      <c r="AB4" s="15" t="s">
        <v>448</v>
      </c>
      <c r="AC4" s="4" t="s">
        <v>489</v>
      </c>
      <c r="AD4" s="4"/>
      <c r="AE4" s="4" t="s">
        <v>213</v>
      </c>
    </row>
    <row r="5" spans="1:31" s="18" customFormat="1" ht="15.75">
      <c r="A5" s="48">
        <v>42646</v>
      </c>
      <c r="B5" s="16"/>
      <c r="C5" s="40"/>
      <c r="D5" s="47" t="s">
        <v>512</v>
      </c>
      <c r="E5" s="123" t="s">
        <v>383</v>
      </c>
      <c r="F5" s="124"/>
      <c r="G5" s="19"/>
      <c r="H5" s="19" t="s">
        <v>494</v>
      </c>
      <c r="I5" s="19"/>
      <c r="J5" s="44"/>
      <c r="K5" s="19" t="s">
        <v>514</v>
      </c>
      <c r="L5" s="19" t="s">
        <v>513</v>
      </c>
      <c r="M5" s="46"/>
      <c r="Y5" s="10" t="s">
        <v>22</v>
      </c>
      <c r="Z5" s="4" t="s">
        <v>230</v>
      </c>
      <c r="AA5" s="4"/>
      <c r="AB5" s="4"/>
      <c r="AC5" s="15" t="s">
        <v>490</v>
      </c>
      <c r="AD5" s="4"/>
      <c r="AE5" s="15" t="s">
        <v>214</v>
      </c>
    </row>
    <row r="6" spans="5:31" ht="15">
      <c r="E6" s="125"/>
      <c r="F6" s="125"/>
      <c r="G6" s="28"/>
      <c r="H6" s="28"/>
      <c r="I6" s="28"/>
      <c r="J6" s="28"/>
      <c r="K6" s="28"/>
      <c r="Y6" s="10" t="s">
        <v>25</v>
      </c>
      <c r="Z6" s="4" t="s">
        <v>231</v>
      </c>
      <c r="AC6" s="15" t="s">
        <v>491</v>
      </c>
      <c r="AE6" s="15" t="s">
        <v>210</v>
      </c>
    </row>
    <row r="7" spans="1:31" s="12" customFormat="1" ht="15">
      <c r="A7" s="12" t="s">
        <v>215</v>
      </c>
      <c r="B7" s="12" t="s">
        <v>216</v>
      </c>
      <c r="C7" s="21" t="s">
        <v>5</v>
      </c>
      <c r="W7" s="4"/>
      <c r="X7" s="4"/>
      <c r="Y7" s="10" t="s">
        <v>29</v>
      </c>
      <c r="Z7" s="4" t="s">
        <v>232</v>
      </c>
      <c r="AC7" s="15" t="s">
        <v>492</v>
      </c>
      <c r="AE7" s="15" t="s">
        <v>444</v>
      </c>
    </row>
    <row r="8" spans="25:31" ht="15">
      <c r="Y8" s="10" t="s">
        <v>33</v>
      </c>
      <c r="Z8" s="4" t="s">
        <v>233</v>
      </c>
      <c r="AC8" s="15" t="s">
        <v>493</v>
      </c>
      <c r="AE8" s="15" t="s">
        <v>445</v>
      </c>
    </row>
    <row r="9" spans="4:35" ht="15">
      <c r="D9" s="7" t="str">
        <f>A11</f>
        <v>IVANOVA</v>
      </c>
      <c r="E9" s="37" t="str">
        <f>B11</f>
        <v>ELIZAVETA</v>
      </c>
      <c r="F9" s="7" t="str">
        <f>A14</f>
        <v>BYSTROVA</v>
      </c>
      <c r="G9" s="37" t="str">
        <f>B14</f>
        <v>ELIZAVETA</v>
      </c>
      <c r="H9" s="7" t="str">
        <f>A17</f>
        <v>TSVETKOVA</v>
      </c>
      <c r="I9" s="37" t="str">
        <f>B17</f>
        <v>MARGARITA</v>
      </c>
      <c r="J9" s="7" t="str">
        <f>A20</f>
        <v>SIDOROVA</v>
      </c>
      <c r="K9" s="37" t="str">
        <f>B20</f>
        <v>VALERIA</v>
      </c>
      <c r="L9" s="126" t="s">
        <v>470</v>
      </c>
      <c r="Y9" s="10" t="s">
        <v>37</v>
      </c>
      <c r="Z9" s="4" t="s">
        <v>234</v>
      </c>
      <c r="AC9" s="15" t="s">
        <v>494</v>
      </c>
      <c r="AF9" s="4"/>
      <c r="AG9" s="4"/>
      <c r="AH9" s="4"/>
      <c r="AI9" s="4"/>
    </row>
    <row r="10" spans="4:35" ht="15">
      <c r="D10" s="8" t="str">
        <f>A12</f>
        <v>MAKSUNOVA </v>
      </c>
      <c r="E10" s="38" t="str">
        <f>B12</f>
        <v>ANNA</v>
      </c>
      <c r="F10" s="8" t="str">
        <f>A15</f>
        <v>PRYANIKOVA</v>
      </c>
      <c r="G10" s="38" t="str">
        <f>B15</f>
        <v>ARINA</v>
      </c>
      <c r="H10" s="101" t="s">
        <v>508</v>
      </c>
      <c r="I10" s="38" t="str">
        <f>B18</f>
        <v>ANNA</v>
      </c>
      <c r="J10" s="8" t="str">
        <f>A21</f>
        <v>SOKOLOVA</v>
      </c>
      <c r="K10" s="38" t="str">
        <f>B21</f>
        <v>ARINA</v>
      </c>
      <c r="L10" s="127"/>
      <c r="Y10" s="10" t="s">
        <v>41</v>
      </c>
      <c r="Z10" s="4" t="s">
        <v>235</v>
      </c>
      <c r="AF10" s="4"/>
      <c r="AG10" s="4"/>
      <c r="AH10" s="4"/>
      <c r="AI10" s="4"/>
    </row>
    <row r="11" spans="1:35" ht="15">
      <c r="A11" s="35" t="s">
        <v>501</v>
      </c>
      <c r="B11" s="36" t="s">
        <v>502</v>
      </c>
      <c r="C11" s="9" t="s">
        <v>191</v>
      </c>
      <c r="D11" s="128" t="s">
        <v>469</v>
      </c>
      <c r="E11" s="129"/>
      <c r="F11" s="119" t="s">
        <v>440</v>
      </c>
      <c r="G11" s="120"/>
      <c r="H11" s="119" t="s">
        <v>517</v>
      </c>
      <c r="I11" s="120"/>
      <c r="J11" s="119" t="s">
        <v>518</v>
      </c>
      <c r="K11" s="120"/>
      <c r="L11" s="126">
        <v>1</v>
      </c>
      <c r="Y11" s="10" t="s">
        <v>45</v>
      </c>
      <c r="Z11" s="4" t="s">
        <v>236</v>
      </c>
      <c r="AF11" s="4"/>
      <c r="AG11" s="4"/>
      <c r="AH11" s="4"/>
      <c r="AI11" s="4"/>
    </row>
    <row r="12" spans="1:35" ht="15">
      <c r="A12" s="2" t="s">
        <v>503</v>
      </c>
      <c r="B12" s="4" t="s">
        <v>504</v>
      </c>
      <c r="C12" s="41" t="s">
        <v>191</v>
      </c>
      <c r="D12" s="115"/>
      <c r="E12" s="116"/>
      <c r="F12" s="121"/>
      <c r="G12" s="122"/>
      <c r="H12" s="121"/>
      <c r="I12" s="122"/>
      <c r="J12" s="121"/>
      <c r="K12" s="122"/>
      <c r="L12" s="130"/>
      <c r="Y12" s="10" t="s">
        <v>49</v>
      </c>
      <c r="Z12" s="4" t="s">
        <v>237</v>
      </c>
      <c r="AF12" s="4"/>
      <c r="AG12" s="4"/>
      <c r="AH12" s="4"/>
      <c r="AI12" s="4"/>
    </row>
    <row r="13" spans="1:35" ht="15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Y13" s="10" t="s">
        <v>53</v>
      </c>
      <c r="Z13" s="4" t="s">
        <v>238</v>
      </c>
      <c r="AF13" s="4"/>
      <c r="AG13" s="4"/>
      <c r="AH13" s="4"/>
      <c r="AI13" s="4"/>
    </row>
    <row r="14" spans="1:35" ht="15">
      <c r="A14" s="2" t="s">
        <v>505</v>
      </c>
      <c r="B14" s="4" t="s">
        <v>502</v>
      </c>
      <c r="C14" s="41" t="s">
        <v>191</v>
      </c>
      <c r="D14" s="119" t="s">
        <v>519</v>
      </c>
      <c r="E14" s="120"/>
      <c r="F14" s="115" t="s">
        <v>469</v>
      </c>
      <c r="G14" s="116"/>
      <c r="H14" s="119" t="s">
        <v>522</v>
      </c>
      <c r="I14" s="120"/>
      <c r="J14" s="119" t="s">
        <v>440</v>
      </c>
      <c r="K14" s="120"/>
      <c r="L14" s="130">
        <v>2</v>
      </c>
      <c r="Y14" s="10" t="s">
        <v>57</v>
      </c>
      <c r="Z14" s="4" t="s">
        <v>239</v>
      </c>
      <c r="AF14" s="4"/>
      <c r="AG14" s="4"/>
      <c r="AH14" s="4"/>
      <c r="AI14" s="4"/>
    </row>
    <row r="15" spans="1:35" ht="15">
      <c r="A15" s="2" t="s">
        <v>506</v>
      </c>
      <c r="B15" s="15" t="s">
        <v>507</v>
      </c>
      <c r="C15" s="41" t="s">
        <v>191</v>
      </c>
      <c r="D15" s="121"/>
      <c r="E15" s="122"/>
      <c r="F15" s="115"/>
      <c r="G15" s="116"/>
      <c r="H15" s="121"/>
      <c r="I15" s="122"/>
      <c r="J15" s="121"/>
      <c r="K15" s="122"/>
      <c r="L15" s="127"/>
      <c r="Y15" s="10" t="s">
        <v>61</v>
      </c>
      <c r="Z15" s="4" t="s">
        <v>240</v>
      </c>
      <c r="AF15" s="4"/>
      <c r="AG15" s="4"/>
      <c r="AH15" s="4"/>
      <c r="AI15" s="4"/>
    </row>
    <row r="16" spans="1:35" ht="15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Y16" s="10" t="s">
        <v>65</v>
      </c>
      <c r="Z16" s="4" t="s">
        <v>241</v>
      </c>
      <c r="AF16" s="4"/>
      <c r="AG16" s="4"/>
      <c r="AH16" s="4"/>
      <c r="AI16" s="4"/>
    </row>
    <row r="17" spans="1:35" ht="15">
      <c r="A17" s="4" t="s">
        <v>509</v>
      </c>
      <c r="B17" s="37" t="s">
        <v>515</v>
      </c>
      <c r="C17" s="100" t="s">
        <v>191</v>
      </c>
      <c r="D17" s="131" t="s">
        <v>520</v>
      </c>
      <c r="E17" s="132"/>
      <c r="F17" s="131" t="s">
        <v>521</v>
      </c>
      <c r="G17" s="132"/>
      <c r="H17" s="115" t="s">
        <v>469</v>
      </c>
      <c r="I17" s="116"/>
      <c r="J17" s="131" t="s">
        <v>524</v>
      </c>
      <c r="K17" s="132"/>
      <c r="L17" s="130">
        <v>3</v>
      </c>
      <c r="Y17" s="10" t="s">
        <v>69</v>
      </c>
      <c r="Z17" s="4" t="s">
        <v>242</v>
      </c>
      <c r="AF17" s="4"/>
      <c r="AG17" s="4"/>
      <c r="AH17" s="4"/>
      <c r="AI17" s="4"/>
    </row>
    <row r="18" spans="1:35" ht="15">
      <c r="A18" s="2" t="s">
        <v>508</v>
      </c>
      <c r="B18" s="15" t="s">
        <v>504</v>
      </c>
      <c r="C18" s="22" t="s">
        <v>191</v>
      </c>
      <c r="D18" s="121"/>
      <c r="E18" s="122"/>
      <c r="F18" s="121"/>
      <c r="G18" s="122"/>
      <c r="H18" s="117"/>
      <c r="I18" s="118"/>
      <c r="J18" s="121"/>
      <c r="K18" s="122"/>
      <c r="L18" s="127"/>
      <c r="Y18" s="10" t="s">
        <v>73</v>
      </c>
      <c r="Z18" s="4" t="s">
        <v>243</v>
      </c>
      <c r="AF18" s="4"/>
      <c r="AG18" s="4"/>
      <c r="AH18" s="4"/>
      <c r="AI18" s="4"/>
    </row>
    <row r="19" spans="1:35" ht="15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5"/>
      <c r="Y19" s="10" t="s">
        <v>77</v>
      </c>
      <c r="Z19" s="4" t="s">
        <v>244</v>
      </c>
      <c r="AF19" s="4"/>
      <c r="AG19" s="4"/>
      <c r="AH19" s="4"/>
      <c r="AI19" s="4"/>
    </row>
    <row r="20" spans="1:35" ht="15">
      <c r="A20" s="2" t="s">
        <v>510</v>
      </c>
      <c r="B20" s="15" t="s">
        <v>516</v>
      </c>
      <c r="C20" s="41" t="s">
        <v>191</v>
      </c>
      <c r="D20" s="119" t="s">
        <v>523</v>
      </c>
      <c r="E20" s="120"/>
      <c r="F20" s="119" t="s">
        <v>519</v>
      </c>
      <c r="G20" s="120"/>
      <c r="H20" s="119" t="s">
        <v>525</v>
      </c>
      <c r="I20" s="120"/>
      <c r="J20" s="115" t="s">
        <v>469</v>
      </c>
      <c r="K20" s="116"/>
      <c r="L20" s="130">
        <v>4</v>
      </c>
      <c r="Y20" s="10" t="s">
        <v>81</v>
      </c>
      <c r="Z20" s="4" t="s">
        <v>245</v>
      </c>
      <c r="AF20" s="4"/>
      <c r="AG20" s="4"/>
      <c r="AH20" s="4"/>
      <c r="AI20" s="4"/>
    </row>
    <row r="21" spans="1:35" ht="15">
      <c r="A21" s="3" t="s">
        <v>511</v>
      </c>
      <c r="B21" s="1" t="s">
        <v>507</v>
      </c>
      <c r="C21" s="22" t="s">
        <v>191</v>
      </c>
      <c r="D21" s="121"/>
      <c r="E21" s="122"/>
      <c r="F21" s="121"/>
      <c r="G21" s="122"/>
      <c r="H21" s="121"/>
      <c r="I21" s="122"/>
      <c r="J21" s="117"/>
      <c r="K21" s="118"/>
      <c r="L21" s="127"/>
      <c r="Y21" s="10" t="s">
        <v>84</v>
      </c>
      <c r="Z21" s="4" t="s">
        <v>246</v>
      </c>
      <c r="AF21" s="4"/>
      <c r="AG21" s="4"/>
      <c r="AH21" s="4"/>
      <c r="AI21" s="4"/>
    </row>
    <row r="22" spans="25:35" ht="15">
      <c r="Y22" s="10" t="s">
        <v>88</v>
      </c>
      <c r="Z22" s="4" t="s">
        <v>247</v>
      </c>
      <c r="AF22" s="4"/>
      <c r="AG22" s="4"/>
      <c r="AH22" s="4"/>
      <c r="AI22" s="4"/>
    </row>
    <row r="23" spans="1:26" s="4" customFormat="1" ht="15">
      <c r="A23"/>
      <c r="B23"/>
      <c r="C23" s="3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 s="10" t="s">
        <v>92</v>
      </c>
      <c r="Z23" s="4" t="s">
        <v>248</v>
      </c>
    </row>
    <row r="24" spans="1:26" s="4" customFormat="1" ht="15">
      <c r="A24"/>
      <c r="B24"/>
      <c r="C24" s="33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10" t="s">
        <v>96</v>
      </c>
      <c r="Z24" s="4" t="s">
        <v>249</v>
      </c>
    </row>
    <row r="25" spans="1:26" s="4" customFormat="1" ht="15">
      <c r="A25" s="2"/>
      <c r="B25" s="15"/>
      <c r="D25"/>
      <c r="E25"/>
      <c r="F25"/>
      <c r="G25" s="23"/>
      <c r="H25"/>
      <c r="I25"/>
      <c r="L25"/>
      <c r="M25"/>
      <c r="N25"/>
      <c r="O25"/>
      <c r="P25"/>
      <c r="Q25"/>
      <c r="R25"/>
      <c r="S25"/>
      <c r="T25"/>
      <c r="U25"/>
      <c r="V25"/>
      <c r="W25"/>
      <c r="X25"/>
      <c r="Y25" s="10" t="s">
        <v>100</v>
      </c>
      <c r="Z25" s="4" t="s">
        <v>250</v>
      </c>
    </row>
    <row r="26" spans="4:26" s="4" customFormat="1" ht="15">
      <c r="D26"/>
      <c r="E26"/>
      <c r="F26"/>
      <c r="G26" s="23"/>
      <c r="H26"/>
      <c r="I26"/>
      <c r="L26"/>
      <c r="M26"/>
      <c r="N26"/>
      <c r="O26"/>
      <c r="P26"/>
      <c r="Q26"/>
      <c r="R26"/>
      <c r="S26"/>
      <c r="T26"/>
      <c r="U26"/>
      <c r="V26"/>
      <c r="W26"/>
      <c r="X26"/>
      <c r="Y26" s="10" t="s">
        <v>104</v>
      </c>
      <c r="Z26" s="4" t="s">
        <v>251</v>
      </c>
    </row>
    <row r="27" spans="4:26" s="4" customFormat="1" ht="15">
      <c r="D27"/>
      <c r="E27"/>
      <c r="F27"/>
      <c r="G27" s="23"/>
      <c r="H27"/>
      <c r="I27"/>
      <c r="L27"/>
      <c r="M27"/>
      <c r="N27"/>
      <c r="O27"/>
      <c r="P27"/>
      <c r="Q27"/>
      <c r="R27"/>
      <c r="S27"/>
      <c r="T27"/>
      <c r="U27"/>
      <c r="V27"/>
      <c r="W27"/>
      <c r="X27"/>
      <c r="Y27" s="10" t="s">
        <v>108</v>
      </c>
      <c r="Z27" s="4" t="s">
        <v>252</v>
      </c>
    </row>
    <row r="28" spans="4:26" s="4" customFormat="1" ht="15">
      <c r="D28"/>
      <c r="E28"/>
      <c r="F28"/>
      <c r="G28" s="23"/>
      <c r="H28"/>
      <c r="I28"/>
      <c r="L28"/>
      <c r="M28"/>
      <c r="N28"/>
      <c r="O28"/>
      <c r="P28"/>
      <c r="Q28"/>
      <c r="R28"/>
      <c r="S28"/>
      <c r="T28"/>
      <c r="U28"/>
      <c r="V28"/>
      <c r="W28"/>
      <c r="X28"/>
      <c r="Y28" s="10" t="s">
        <v>7</v>
      </c>
      <c r="Z28" s="4" t="s">
        <v>253</v>
      </c>
    </row>
    <row r="29" spans="4:26" s="4" customFormat="1" ht="15">
      <c r="D29"/>
      <c r="E29"/>
      <c r="F29"/>
      <c r="G29"/>
      <c r="H29"/>
      <c r="I29"/>
      <c r="L29"/>
      <c r="M29"/>
      <c r="N29"/>
      <c r="O29"/>
      <c r="P29"/>
      <c r="Q29"/>
      <c r="R29"/>
      <c r="S29"/>
      <c r="T29"/>
      <c r="U29"/>
      <c r="V29"/>
      <c r="W29"/>
      <c r="X29"/>
      <c r="Y29" s="10" t="s">
        <v>113</v>
      </c>
      <c r="Z29" s="4" t="s">
        <v>254</v>
      </c>
    </row>
    <row r="30" spans="4:26" s="4" customFormat="1" ht="15">
      <c r="D30"/>
      <c r="E30"/>
      <c r="F30"/>
      <c r="G30"/>
      <c r="H30"/>
      <c r="I30"/>
      <c r="L30"/>
      <c r="M30"/>
      <c r="N30"/>
      <c r="O30"/>
      <c r="P30"/>
      <c r="Q30"/>
      <c r="R30"/>
      <c r="S30"/>
      <c r="T30"/>
      <c r="U30"/>
      <c r="V30"/>
      <c r="W30"/>
      <c r="X30"/>
      <c r="Y30" s="10" t="s">
        <v>117</v>
      </c>
      <c r="Z30" s="4" t="s">
        <v>255</v>
      </c>
    </row>
    <row r="31" spans="1:26" s="4" customFormat="1" ht="15">
      <c r="A31"/>
      <c r="B31"/>
      <c r="C31" s="3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0" t="s">
        <v>121</v>
      </c>
      <c r="Z31" s="4" t="s">
        <v>256</v>
      </c>
    </row>
    <row r="32" spans="1:26" s="4" customFormat="1" ht="15">
      <c r="A32"/>
      <c r="B32"/>
      <c r="C32" s="33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10" t="s">
        <v>125</v>
      </c>
      <c r="Z32" s="4" t="s">
        <v>257</v>
      </c>
    </row>
    <row r="33" spans="1:26" s="4" customFormat="1" ht="15">
      <c r="A33"/>
      <c r="B33"/>
      <c r="C33" s="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10" t="s">
        <v>129</v>
      </c>
      <c r="Z33" s="4" t="s">
        <v>258</v>
      </c>
    </row>
    <row r="34" spans="1:26" s="4" customFormat="1" ht="15">
      <c r="A34"/>
      <c r="B34"/>
      <c r="C34" s="33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0" t="s">
        <v>132</v>
      </c>
      <c r="Z34" s="4" t="s">
        <v>259</v>
      </c>
    </row>
    <row r="35" spans="1:26" s="4" customFormat="1" ht="15">
      <c r="A35"/>
      <c r="B35"/>
      <c r="C35" s="33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10" t="s">
        <v>136</v>
      </c>
      <c r="Z35" s="4" t="s">
        <v>260</v>
      </c>
    </row>
    <row r="36" spans="1:26" s="4" customFormat="1" ht="15">
      <c r="A36"/>
      <c r="B36"/>
      <c r="C36" s="33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10" t="s">
        <v>139</v>
      </c>
      <c r="Z36" s="4" t="s">
        <v>261</v>
      </c>
    </row>
    <row r="37" spans="1:26" s="4" customFormat="1" ht="15">
      <c r="A37"/>
      <c r="B37"/>
      <c r="C37" s="33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10" t="s">
        <v>143</v>
      </c>
      <c r="Z37" s="4" t="s">
        <v>262</v>
      </c>
    </row>
    <row r="38" spans="1:26" s="4" customFormat="1" ht="15">
      <c r="A38"/>
      <c r="B38"/>
      <c r="C38" s="33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10" t="s">
        <v>147</v>
      </c>
      <c r="Z38" s="4" t="s">
        <v>263</v>
      </c>
    </row>
    <row r="39" spans="1:26" s="4" customFormat="1" ht="15">
      <c r="A39"/>
      <c r="B39"/>
      <c r="C39" s="33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0" t="s">
        <v>151</v>
      </c>
      <c r="Z39" s="4" t="s">
        <v>264</v>
      </c>
    </row>
    <row r="40" spans="1:26" s="4" customFormat="1" ht="15">
      <c r="A40"/>
      <c r="B40"/>
      <c r="C40" s="33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0" t="s">
        <v>154</v>
      </c>
      <c r="Z40" s="4" t="s">
        <v>265</v>
      </c>
    </row>
    <row r="41" spans="1:26" s="4" customFormat="1" ht="15">
      <c r="A41"/>
      <c r="B41"/>
      <c r="C41" s="33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10" t="s">
        <v>158</v>
      </c>
      <c r="Z41" s="4" t="s">
        <v>266</v>
      </c>
    </row>
    <row r="42" spans="1:26" s="4" customFormat="1" ht="15">
      <c r="A42"/>
      <c r="B42"/>
      <c r="C42" s="33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10" t="s">
        <v>162</v>
      </c>
      <c r="Z42" s="4" t="s">
        <v>267</v>
      </c>
    </row>
    <row r="43" spans="1:26" s="4" customFormat="1" ht="15">
      <c r="A43"/>
      <c r="B43"/>
      <c r="C43" s="3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0" t="s">
        <v>166</v>
      </c>
      <c r="Z43" s="4" t="s">
        <v>268</v>
      </c>
    </row>
    <row r="44" spans="1:26" s="4" customFormat="1" ht="15">
      <c r="A44"/>
      <c r="B44"/>
      <c r="C44" s="33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10" t="s">
        <v>170</v>
      </c>
      <c r="Z44" s="4" t="s">
        <v>269</v>
      </c>
    </row>
    <row r="45" spans="1:26" s="4" customFormat="1" ht="15">
      <c r="A45"/>
      <c r="B45"/>
      <c r="C45" s="33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10" t="s">
        <v>174</v>
      </c>
      <c r="Z45" s="4" t="s">
        <v>270</v>
      </c>
    </row>
    <row r="46" spans="1:26" s="4" customFormat="1" ht="15">
      <c r="A46"/>
      <c r="B46"/>
      <c r="C46" s="33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10" t="s">
        <v>178</v>
      </c>
      <c r="Z46" s="4" t="s">
        <v>271</v>
      </c>
    </row>
    <row r="47" spans="1:26" s="4" customFormat="1" ht="15">
      <c r="A47"/>
      <c r="B47"/>
      <c r="C47" s="33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10" t="s">
        <v>180</v>
      </c>
      <c r="Z47" s="4" t="s">
        <v>272</v>
      </c>
    </row>
    <row r="48" spans="1:26" s="4" customFormat="1" ht="15">
      <c r="A48"/>
      <c r="B48"/>
      <c r="C48" s="33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10" t="s">
        <v>183</v>
      </c>
      <c r="Z48" s="4" t="s">
        <v>273</v>
      </c>
    </row>
    <row r="49" spans="1:26" s="4" customFormat="1" ht="15">
      <c r="A49"/>
      <c r="B49"/>
      <c r="C49" s="33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0" t="s">
        <v>186</v>
      </c>
      <c r="Z49" s="4" t="s">
        <v>274</v>
      </c>
    </row>
    <row r="50" spans="1:26" s="4" customFormat="1" ht="15">
      <c r="A50"/>
      <c r="B50"/>
      <c r="C50" s="33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0" t="s">
        <v>189</v>
      </c>
      <c r="Z50" s="4" t="s">
        <v>275</v>
      </c>
    </row>
    <row r="51" spans="1:26" s="4" customFormat="1" ht="15">
      <c r="A51"/>
      <c r="B51"/>
      <c r="C51" s="33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10" t="s">
        <v>192</v>
      </c>
      <c r="Z51" s="4" t="s">
        <v>276</v>
      </c>
    </row>
    <row r="52" spans="1:26" s="4" customFormat="1" ht="15">
      <c r="A52"/>
      <c r="B52"/>
      <c r="C52" s="33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10" t="s">
        <v>195</v>
      </c>
      <c r="Z52" s="4" t="s">
        <v>277</v>
      </c>
    </row>
    <row r="53" spans="1:26" s="4" customFormat="1" ht="15">
      <c r="A53"/>
      <c r="B53"/>
      <c r="C53" s="3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10" t="s">
        <v>497</v>
      </c>
      <c r="Z53" s="15" t="s">
        <v>498</v>
      </c>
    </row>
    <row r="54" spans="1:26" s="4" customFormat="1" ht="15">
      <c r="A54"/>
      <c r="B54"/>
      <c r="C54" s="33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10" t="s">
        <v>198</v>
      </c>
      <c r="Z54" s="4" t="s">
        <v>278</v>
      </c>
    </row>
    <row r="55" spans="1:26" s="4" customFormat="1" ht="15">
      <c r="A55"/>
      <c r="B55"/>
      <c r="C55" s="33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10" t="s">
        <v>201</v>
      </c>
      <c r="Z55" s="4" t="s">
        <v>279</v>
      </c>
    </row>
    <row r="56" spans="1:26" s="4" customFormat="1" ht="15">
      <c r="A56"/>
      <c r="B56"/>
      <c r="C56" s="33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10" t="s">
        <v>204</v>
      </c>
      <c r="Z56" s="4" t="s">
        <v>280</v>
      </c>
    </row>
    <row r="57" spans="1:26" s="4" customFormat="1" ht="15">
      <c r="A57"/>
      <c r="B57"/>
      <c r="C57" s="33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10" t="s">
        <v>12</v>
      </c>
      <c r="Z57" s="4" t="s">
        <v>281</v>
      </c>
    </row>
    <row r="58" spans="1:26" s="4" customFormat="1" ht="15">
      <c r="A58"/>
      <c r="B58"/>
      <c r="C58" s="33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10" t="s">
        <v>15</v>
      </c>
      <c r="Z58" s="4" t="s">
        <v>282</v>
      </c>
    </row>
    <row r="59" spans="1:26" s="4" customFormat="1" ht="15">
      <c r="A59"/>
      <c r="B59"/>
      <c r="C59" s="33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10" t="s">
        <v>19</v>
      </c>
      <c r="Z59" s="4" t="s">
        <v>283</v>
      </c>
    </row>
    <row r="60" spans="1:26" s="4" customFormat="1" ht="15">
      <c r="A60"/>
      <c r="B60"/>
      <c r="C60" s="33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10" t="s">
        <v>23</v>
      </c>
      <c r="Z60" s="4" t="s">
        <v>284</v>
      </c>
    </row>
    <row r="61" spans="1:26" s="4" customFormat="1" ht="15">
      <c r="A61"/>
      <c r="B61"/>
      <c r="C61" s="33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10" t="s">
        <v>26</v>
      </c>
      <c r="Z61" s="4" t="s">
        <v>285</v>
      </c>
    </row>
    <row r="62" spans="1:26" s="4" customFormat="1" ht="15">
      <c r="A62"/>
      <c r="B62"/>
      <c r="C62" s="33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10" t="s">
        <v>30</v>
      </c>
      <c r="Z62" s="4" t="s">
        <v>286</v>
      </c>
    </row>
    <row r="63" spans="1:26" s="4" customFormat="1" ht="15">
      <c r="A63"/>
      <c r="B63"/>
      <c r="C63" s="3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10" t="s">
        <v>34</v>
      </c>
      <c r="Z63" s="4" t="s">
        <v>287</v>
      </c>
    </row>
    <row r="64" spans="1:26" s="4" customFormat="1" ht="15">
      <c r="A64"/>
      <c r="B64"/>
      <c r="C64" s="33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10" t="s">
        <v>38</v>
      </c>
      <c r="Z64" s="4" t="s">
        <v>288</v>
      </c>
    </row>
    <row r="65" spans="1:26" s="4" customFormat="1" ht="15">
      <c r="A65"/>
      <c r="B65"/>
      <c r="C65" s="33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10" t="s">
        <v>42</v>
      </c>
      <c r="Z65" s="4" t="s">
        <v>289</v>
      </c>
    </row>
    <row r="66" spans="1:26" s="4" customFormat="1" ht="15">
      <c r="A66"/>
      <c r="B66"/>
      <c r="C66" s="33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10" t="s">
        <v>46</v>
      </c>
      <c r="Z66" s="4" t="s">
        <v>290</v>
      </c>
    </row>
    <row r="67" spans="1:26" s="4" customFormat="1" ht="15">
      <c r="A67"/>
      <c r="B67"/>
      <c r="C67" s="33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10" t="s">
        <v>50</v>
      </c>
      <c r="Z67" s="4" t="s">
        <v>291</v>
      </c>
    </row>
    <row r="68" spans="1:26" s="4" customFormat="1" ht="15">
      <c r="A68"/>
      <c r="B68"/>
      <c r="C68" s="33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10" t="s">
        <v>54</v>
      </c>
      <c r="Z68" s="4" t="s">
        <v>292</v>
      </c>
    </row>
    <row r="69" spans="1:26" s="4" customFormat="1" ht="15">
      <c r="A69"/>
      <c r="B69"/>
      <c r="C69" s="33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0" t="s">
        <v>58</v>
      </c>
      <c r="Z69" s="4" t="s">
        <v>293</v>
      </c>
    </row>
    <row r="70" spans="1:26" s="4" customFormat="1" ht="15">
      <c r="A70"/>
      <c r="B70"/>
      <c r="C70" s="33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0" t="s">
        <v>62</v>
      </c>
      <c r="Z70" s="4" t="s">
        <v>294</v>
      </c>
    </row>
    <row r="71" spans="1:26" s="4" customFormat="1" ht="15">
      <c r="A71"/>
      <c r="B71"/>
      <c r="C71" s="33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0" t="s">
        <v>66</v>
      </c>
      <c r="Z71" s="4" t="s">
        <v>295</v>
      </c>
    </row>
    <row r="72" spans="1:26" s="4" customFormat="1" ht="15">
      <c r="A72"/>
      <c r="B72"/>
      <c r="C72" s="33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0" t="s">
        <v>70</v>
      </c>
      <c r="Z72" s="4" t="s">
        <v>296</v>
      </c>
    </row>
    <row r="73" spans="1:26" s="4" customFormat="1" ht="15">
      <c r="A73"/>
      <c r="B73"/>
      <c r="C73" s="3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0" t="s">
        <v>74</v>
      </c>
      <c r="Z73" s="4" t="s">
        <v>297</v>
      </c>
    </row>
    <row r="74" spans="1:26" s="4" customFormat="1" ht="15">
      <c r="A74"/>
      <c r="B74"/>
      <c r="C74" s="33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0" t="s">
        <v>78</v>
      </c>
      <c r="Z74" s="4" t="s">
        <v>298</v>
      </c>
    </row>
    <row r="75" spans="1:26" s="4" customFormat="1" ht="15">
      <c r="A75"/>
      <c r="B75"/>
      <c r="C75" s="33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 s="10" t="s">
        <v>4</v>
      </c>
      <c r="Z75" s="4" t="s">
        <v>299</v>
      </c>
    </row>
    <row r="76" spans="1:26" s="4" customFormat="1" ht="15">
      <c r="A76"/>
      <c r="B76"/>
      <c r="C76" s="33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0" t="s">
        <v>85</v>
      </c>
      <c r="Z76" s="4" t="s">
        <v>300</v>
      </c>
    </row>
    <row r="77" spans="1:26" s="4" customFormat="1" ht="15">
      <c r="A77"/>
      <c r="B77"/>
      <c r="C77" s="33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0" t="s">
        <v>89</v>
      </c>
      <c r="Z77" s="4" t="s">
        <v>301</v>
      </c>
    </row>
    <row r="78" spans="1:26" s="4" customFormat="1" ht="15">
      <c r="A78"/>
      <c r="B78"/>
      <c r="C78" s="33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0" t="s">
        <v>93</v>
      </c>
      <c r="Z78" s="4" t="s">
        <v>302</v>
      </c>
    </row>
    <row r="79" spans="1:26" s="4" customFormat="1" ht="15">
      <c r="A79"/>
      <c r="B79"/>
      <c r="C79" s="33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10" t="s">
        <v>97</v>
      </c>
      <c r="Z79" s="4" t="s">
        <v>303</v>
      </c>
    </row>
    <row r="80" spans="1:26" s="4" customFormat="1" ht="15">
      <c r="A80"/>
      <c r="B80"/>
      <c r="C80" s="33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10" t="s">
        <v>105</v>
      </c>
      <c r="Z80" s="4" t="s">
        <v>305</v>
      </c>
    </row>
    <row r="81" spans="1:26" s="4" customFormat="1" ht="15">
      <c r="A81"/>
      <c r="B81"/>
      <c r="C81" s="33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10" t="s">
        <v>101</v>
      </c>
      <c r="Z81" s="4" t="s">
        <v>304</v>
      </c>
    </row>
    <row r="82" spans="1:26" s="4" customFormat="1" ht="15">
      <c r="A82"/>
      <c r="B82"/>
      <c r="C82" s="33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10" t="s">
        <v>109</v>
      </c>
      <c r="Z82" s="4" t="s">
        <v>306</v>
      </c>
    </row>
    <row r="83" spans="1:26" s="4" customFormat="1" ht="15">
      <c r="A83"/>
      <c r="B83"/>
      <c r="C83" s="3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10" t="s">
        <v>111</v>
      </c>
      <c r="Z83" s="4" t="s">
        <v>307</v>
      </c>
    </row>
    <row r="84" spans="1:26" s="4" customFormat="1" ht="15">
      <c r="A84"/>
      <c r="B84"/>
      <c r="C84" s="33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10" t="s">
        <v>114</v>
      </c>
      <c r="Z84" s="4" t="s">
        <v>308</v>
      </c>
    </row>
    <row r="85" spans="1:26" s="4" customFormat="1" ht="15">
      <c r="A85"/>
      <c r="B85"/>
      <c r="C85" s="33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10" t="s">
        <v>118</v>
      </c>
      <c r="Z85" s="4" t="s">
        <v>309</v>
      </c>
    </row>
    <row r="86" spans="1:26" s="4" customFormat="1" ht="15">
      <c r="A86"/>
      <c r="B86"/>
      <c r="C86" s="33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0" t="s">
        <v>122</v>
      </c>
      <c r="Z86" s="4" t="s">
        <v>310</v>
      </c>
    </row>
    <row r="87" spans="1:26" s="4" customFormat="1" ht="15">
      <c r="A87"/>
      <c r="B87"/>
      <c r="C87" s="33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0" t="s">
        <v>126</v>
      </c>
      <c r="Z87" s="4" t="s">
        <v>311</v>
      </c>
    </row>
    <row r="88" spans="1:26" s="4" customFormat="1" ht="15">
      <c r="A88"/>
      <c r="B88"/>
      <c r="C88" s="33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0" t="s">
        <v>130</v>
      </c>
      <c r="Z88" s="4" t="s">
        <v>312</v>
      </c>
    </row>
    <row r="89" spans="1:26" s="4" customFormat="1" ht="15">
      <c r="A89"/>
      <c r="B89"/>
      <c r="C89" s="33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0" t="s">
        <v>133</v>
      </c>
      <c r="Z89" s="4" t="s">
        <v>313</v>
      </c>
    </row>
    <row r="90" spans="1:26" s="4" customFormat="1" ht="15">
      <c r="A90"/>
      <c r="B90"/>
      <c r="C90" s="33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0" t="s">
        <v>499</v>
      </c>
      <c r="Z90" s="4" t="s">
        <v>314</v>
      </c>
    </row>
    <row r="91" spans="1:26" s="4" customFormat="1" ht="15">
      <c r="A91"/>
      <c r="B91"/>
      <c r="C91" s="33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10" t="s">
        <v>140</v>
      </c>
      <c r="Z91" s="4" t="s">
        <v>315</v>
      </c>
    </row>
    <row r="92" spans="1:26" s="4" customFormat="1" ht="15">
      <c r="A92"/>
      <c r="B92"/>
      <c r="C92" s="33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0" t="s">
        <v>144</v>
      </c>
      <c r="Z92" s="4" t="s">
        <v>316</v>
      </c>
    </row>
    <row r="93" spans="1:26" s="4" customFormat="1" ht="15">
      <c r="A93"/>
      <c r="B93"/>
      <c r="C93" s="3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10" t="s">
        <v>148</v>
      </c>
      <c r="Z93" s="4" t="s">
        <v>317</v>
      </c>
    </row>
    <row r="94" spans="1:26" s="4" customFormat="1" ht="15">
      <c r="A94"/>
      <c r="B94"/>
      <c r="C94" s="33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10" t="s">
        <v>6</v>
      </c>
      <c r="Z94" s="4" t="s">
        <v>318</v>
      </c>
    </row>
    <row r="95" spans="1:26" s="4" customFormat="1" ht="15">
      <c r="A95"/>
      <c r="B95"/>
      <c r="C95" s="33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 s="10" t="s">
        <v>155</v>
      </c>
      <c r="Z95" s="4" t="s">
        <v>319</v>
      </c>
    </row>
    <row r="96" spans="1:26" s="4" customFormat="1" ht="15">
      <c r="A96"/>
      <c r="B96"/>
      <c r="C96" s="33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10" t="s">
        <v>159</v>
      </c>
      <c r="Z96" s="4" t="s">
        <v>320</v>
      </c>
    </row>
    <row r="97" spans="1:26" s="4" customFormat="1" ht="15">
      <c r="A97"/>
      <c r="B97"/>
      <c r="C97" s="33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 s="10" t="s">
        <v>163</v>
      </c>
      <c r="Z97" s="4" t="s">
        <v>321</v>
      </c>
    </row>
    <row r="98" spans="1:26" s="4" customFormat="1" ht="15">
      <c r="A98"/>
      <c r="B98"/>
      <c r="C98" s="33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 s="10" t="s">
        <v>167</v>
      </c>
      <c r="Z98" s="4" t="s">
        <v>322</v>
      </c>
    </row>
    <row r="99" spans="1:26" s="4" customFormat="1" ht="15">
      <c r="A99"/>
      <c r="B99"/>
      <c r="C99" s="33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 s="10" t="s">
        <v>171</v>
      </c>
      <c r="Z99" s="4" t="s">
        <v>323</v>
      </c>
    </row>
    <row r="100" spans="1:26" s="4" customFormat="1" ht="15">
      <c r="A100"/>
      <c r="B100"/>
      <c r="C100" s="33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10" t="s">
        <v>175</v>
      </c>
      <c r="Z100" s="4" t="s">
        <v>324</v>
      </c>
    </row>
    <row r="101" spans="1:26" s="4" customFormat="1" ht="15">
      <c r="A101"/>
      <c r="B101"/>
      <c r="C101" s="33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 s="10" t="s">
        <v>181</v>
      </c>
      <c r="Z101" s="4" t="s">
        <v>325</v>
      </c>
    </row>
    <row r="102" spans="1:26" s="4" customFormat="1" ht="15">
      <c r="A102"/>
      <c r="B102"/>
      <c r="C102" s="33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10" t="s">
        <v>179</v>
      </c>
      <c r="Z102" s="4" t="s">
        <v>326</v>
      </c>
    </row>
    <row r="103" spans="1:26" s="4" customFormat="1" ht="15">
      <c r="A103"/>
      <c r="B103"/>
      <c r="C103" s="3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 s="10" t="s">
        <v>184</v>
      </c>
      <c r="Z103" s="4" t="s">
        <v>327</v>
      </c>
    </row>
    <row r="104" spans="1:26" s="4" customFormat="1" ht="15">
      <c r="A104"/>
      <c r="B104"/>
      <c r="C104" s="33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 s="10" t="s">
        <v>187</v>
      </c>
      <c r="Z104" s="4" t="s">
        <v>328</v>
      </c>
    </row>
    <row r="105" spans="1:26" s="4" customFormat="1" ht="15">
      <c r="A105"/>
      <c r="B105"/>
      <c r="C105" s="33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10" t="s">
        <v>190</v>
      </c>
      <c r="Z105" s="4" t="s">
        <v>329</v>
      </c>
    </row>
    <row r="106" spans="1:26" s="4" customFormat="1" ht="15">
      <c r="A106"/>
      <c r="B106"/>
      <c r="C106" s="33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 s="10" t="s">
        <v>193</v>
      </c>
      <c r="Z106" s="4" t="s">
        <v>330</v>
      </c>
    </row>
    <row r="107" spans="1:26" s="4" customFormat="1" ht="15">
      <c r="A107"/>
      <c r="B107"/>
      <c r="C107" s="33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10" t="s">
        <v>196</v>
      </c>
      <c r="Z107" s="4" t="s">
        <v>331</v>
      </c>
    </row>
    <row r="108" spans="1:26" s="4" customFormat="1" ht="15">
      <c r="A108"/>
      <c r="B108"/>
      <c r="C108" s="33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 s="10" t="s">
        <v>199</v>
      </c>
      <c r="Z108" s="4" t="s">
        <v>332</v>
      </c>
    </row>
    <row r="109" spans="1:26" s="4" customFormat="1" ht="15">
      <c r="A109"/>
      <c r="B109"/>
      <c r="C109" s="33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 s="10" t="s">
        <v>202</v>
      </c>
      <c r="Z109" s="4" t="s">
        <v>333</v>
      </c>
    </row>
    <row r="110" spans="1:26" s="4" customFormat="1" ht="15">
      <c r="A110"/>
      <c r="B110"/>
      <c r="C110" s="33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 s="10" t="s">
        <v>205</v>
      </c>
      <c r="Z110" s="4" t="s">
        <v>334</v>
      </c>
    </row>
    <row r="111" spans="1:26" s="4" customFormat="1" ht="15">
      <c r="A111"/>
      <c r="B111"/>
      <c r="C111" s="33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 s="10" t="s">
        <v>13</v>
      </c>
      <c r="Z111" s="4" t="s">
        <v>335</v>
      </c>
    </row>
    <row r="112" spans="1:26" s="4" customFormat="1" ht="15">
      <c r="A112"/>
      <c r="B112"/>
      <c r="C112" s="33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10" t="s">
        <v>16</v>
      </c>
      <c r="Z112" s="4" t="s">
        <v>336</v>
      </c>
    </row>
    <row r="113" spans="1:26" s="4" customFormat="1" ht="15">
      <c r="A113"/>
      <c r="B113"/>
      <c r="C113" s="3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10" t="s">
        <v>20</v>
      </c>
      <c r="Z113" s="4" t="s">
        <v>337</v>
      </c>
    </row>
    <row r="114" spans="1:26" s="4" customFormat="1" ht="15">
      <c r="A114"/>
      <c r="B114"/>
      <c r="C114" s="33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10" t="s">
        <v>13</v>
      </c>
      <c r="Z114" s="4" t="s">
        <v>338</v>
      </c>
    </row>
    <row r="115" spans="1:26" s="4" customFormat="1" ht="15">
      <c r="A115"/>
      <c r="B115"/>
      <c r="C115" s="33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 s="10" t="s">
        <v>27</v>
      </c>
      <c r="Z115" s="4" t="s">
        <v>339</v>
      </c>
    </row>
    <row r="116" spans="1:26" s="4" customFormat="1" ht="15">
      <c r="A116"/>
      <c r="B116"/>
      <c r="C116" s="33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 s="10" t="s">
        <v>31</v>
      </c>
      <c r="Z116" s="4" t="s">
        <v>340</v>
      </c>
    </row>
    <row r="117" spans="1:26" s="4" customFormat="1" ht="15">
      <c r="A117"/>
      <c r="B117"/>
      <c r="C117" s="33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10" t="s">
        <v>35</v>
      </c>
      <c r="Z117" s="4" t="s">
        <v>341</v>
      </c>
    </row>
    <row r="118" spans="1:26" s="4" customFormat="1" ht="15">
      <c r="A118"/>
      <c r="B118"/>
      <c r="C118" s="33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 s="10" t="s">
        <v>39</v>
      </c>
      <c r="Z118" s="4" t="s">
        <v>342</v>
      </c>
    </row>
    <row r="119" spans="1:26" s="4" customFormat="1" ht="15">
      <c r="A119"/>
      <c r="B119"/>
      <c r="C119" s="33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 s="10" t="s">
        <v>43</v>
      </c>
      <c r="Z119" s="4" t="s">
        <v>343</v>
      </c>
    </row>
    <row r="120" spans="1:26" s="4" customFormat="1" ht="15">
      <c r="A120"/>
      <c r="B120"/>
      <c r="C120" s="33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 s="10" t="s">
        <v>47</v>
      </c>
      <c r="Z120" s="4" t="s">
        <v>344</v>
      </c>
    </row>
    <row r="121" spans="1:26" s="4" customFormat="1" ht="15">
      <c r="A121"/>
      <c r="B121"/>
      <c r="C121" s="33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 s="10" t="s">
        <v>51</v>
      </c>
      <c r="Z121" s="4" t="s">
        <v>345</v>
      </c>
    </row>
    <row r="122" spans="1:26" s="4" customFormat="1" ht="15">
      <c r="A122"/>
      <c r="B122"/>
      <c r="C122" s="33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 s="10" t="s">
        <v>55</v>
      </c>
      <c r="Z122" s="4" t="s">
        <v>346</v>
      </c>
    </row>
    <row r="123" spans="1:26" s="4" customFormat="1" ht="15">
      <c r="A123"/>
      <c r="B123"/>
      <c r="C123" s="3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 s="10" t="s">
        <v>59</v>
      </c>
      <c r="Z123" s="4" t="s">
        <v>347</v>
      </c>
    </row>
    <row r="124" spans="1:26" s="4" customFormat="1" ht="15">
      <c r="A124"/>
      <c r="B124"/>
      <c r="C124" s="33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 s="10" t="s">
        <v>63</v>
      </c>
      <c r="Z124" s="4" t="s">
        <v>348</v>
      </c>
    </row>
    <row r="125" spans="1:26" s="4" customFormat="1" ht="15">
      <c r="A125"/>
      <c r="B125"/>
      <c r="C125" s="33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 s="10" t="s">
        <v>67</v>
      </c>
      <c r="Z125" s="4" t="s">
        <v>349</v>
      </c>
    </row>
    <row r="126" spans="1:26" s="4" customFormat="1" ht="15">
      <c r="A126"/>
      <c r="B126"/>
      <c r="C126" s="33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 s="10" t="s">
        <v>71</v>
      </c>
      <c r="Z126" s="4" t="s">
        <v>350</v>
      </c>
    </row>
    <row r="127" spans="1:26" s="4" customFormat="1" ht="15">
      <c r="A127"/>
      <c r="B127"/>
      <c r="C127" s="33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 s="10" t="s">
        <v>75</v>
      </c>
      <c r="Z127" s="4" t="s">
        <v>351</v>
      </c>
    </row>
    <row r="128" spans="1:26" s="4" customFormat="1" ht="15">
      <c r="A128"/>
      <c r="B128"/>
      <c r="C128" s="33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 s="10" t="s">
        <v>79</v>
      </c>
      <c r="Z128" s="4" t="s">
        <v>352</v>
      </c>
    </row>
    <row r="129" spans="1:26" s="4" customFormat="1" ht="15">
      <c r="A129"/>
      <c r="B129"/>
      <c r="C129" s="33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 s="10" t="s">
        <v>82</v>
      </c>
      <c r="Z129" s="4" t="s">
        <v>353</v>
      </c>
    </row>
    <row r="130" spans="1:26" s="4" customFormat="1" ht="15">
      <c r="A130"/>
      <c r="B130"/>
      <c r="C130" s="33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 s="10" t="s">
        <v>86</v>
      </c>
      <c r="Z130" s="4" t="s">
        <v>354</v>
      </c>
    </row>
    <row r="131" spans="1:26" s="4" customFormat="1" ht="15">
      <c r="A131"/>
      <c r="B131"/>
      <c r="C131" s="33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 s="10" t="s">
        <v>90</v>
      </c>
      <c r="Z131" s="4" t="s">
        <v>355</v>
      </c>
    </row>
    <row r="132" spans="1:26" s="4" customFormat="1" ht="15">
      <c r="A132"/>
      <c r="B132"/>
      <c r="C132" s="33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 s="10" t="s">
        <v>94</v>
      </c>
      <c r="Z132" s="4" t="s">
        <v>356</v>
      </c>
    </row>
    <row r="133" spans="1:26" s="4" customFormat="1" ht="15">
      <c r="A133"/>
      <c r="B133"/>
      <c r="C133" s="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 s="10" t="s">
        <v>98</v>
      </c>
      <c r="Z133" s="4" t="s">
        <v>357</v>
      </c>
    </row>
    <row r="134" spans="1:26" s="4" customFormat="1" ht="15">
      <c r="A134"/>
      <c r="B134"/>
      <c r="C134" s="33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 s="10" t="s">
        <v>102</v>
      </c>
      <c r="Z134" s="4" t="s">
        <v>358</v>
      </c>
    </row>
    <row r="135" spans="1:26" s="4" customFormat="1" ht="15">
      <c r="A135"/>
      <c r="B135"/>
      <c r="C135" s="33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 s="10" t="s">
        <v>106</v>
      </c>
      <c r="Z135" s="4" t="s">
        <v>359</v>
      </c>
    </row>
    <row r="136" spans="1:26" s="4" customFormat="1" ht="15">
      <c r="A136"/>
      <c r="B136"/>
      <c r="C136" s="33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 s="10" t="s">
        <v>119</v>
      </c>
      <c r="Z136" s="4" t="s">
        <v>360</v>
      </c>
    </row>
    <row r="137" spans="1:26" s="4" customFormat="1" ht="15">
      <c r="A137"/>
      <c r="B137"/>
      <c r="C137" s="33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 s="10" t="s">
        <v>112</v>
      </c>
      <c r="Z137" s="4" t="s">
        <v>361</v>
      </c>
    </row>
    <row r="138" spans="1:26" s="4" customFormat="1" ht="15">
      <c r="A138"/>
      <c r="B138"/>
      <c r="C138" s="33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 s="10" t="s">
        <v>115</v>
      </c>
      <c r="Z138" s="4" t="s">
        <v>362</v>
      </c>
    </row>
    <row r="139" spans="1:26" s="4" customFormat="1" ht="15">
      <c r="A139"/>
      <c r="B139"/>
      <c r="C139" s="33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 s="10" t="s">
        <v>119</v>
      </c>
      <c r="Z139" s="4" t="s">
        <v>363</v>
      </c>
    </row>
    <row r="140" spans="1:26" s="4" customFormat="1" ht="15">
      <c r="A140"/>
      <c r="B140"/>
      <c r="C140" s="33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 s="10" t="s">
        <v>123</v>
      </c>
      <c r="Z140" s="4" t="s">
        <v>364</v>
      </c>
    </row>
    <row r="141" spans="1:26" s="4" customFormat="1" ht="15">
      <c r="A141"/>
      <c r="B141"/>
      <c r="C141" s="33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 s="10" t="s">
        <v>127</v>
      </c>
      <c r="Z141" s="4" t="s">
        <v>365</v>
      </c>
    </row>
    <row r="142" spans="1:26" s="4" customFormat="1" ht="15">
      <c r="A142"/>
      <c r="B142"/>
      <c r="C142" s="33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 s="10" t="s">
        <v>137</v>
      </c>
      <c r="Z142" s="4" t="s">
        <v>366</v>
      </c>
    </row>
    <row r="143" spans="1:26" s="4" customFormat="1" ht="15">
      <c r="A143"/>
      <c r="B143"/>
      <c r="C143" s="3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 s="10" t="s">
        <v>134</v>
      </c>
      <c r="Z143" s="4" t="s">
        <v>367</v>
      </c>
    </row>
    <row r="144" spans="1:26" s="4" customFormat="1" ht="15">
      <c r="A144"/>
      <c r="B144"/>
      <c r="C144" s="33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 s="10" t="s">
        <v>137</v>
      </c>
      <c r="Z144" s="4" t="s">
        <v>368</v>
      </c>
    </row>
    <row r="145" spans="1:26" s="4" customFormat="1" ht="15">
      <c r="A145"/>
      <c r="B145"/>
      <c r="C145" s="33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 s="10" t="s">
        <v>141</v>
      </c>
      <c r="Z145" s="4" t="s">
        <v>369</v>
      </c>
    </row>
    <row r="146" spans="1:26" s="4" customFormat="1" ht="15">
      <c r="A146"/>
      <c r="B146"/>
      <c r="C146" s="33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 s="10" t="s">
        <v>145</v>
      </c>
      <c r="Z146" s="4" t="s">
        <v>370</v>
      </c>
    </row>
    <row r="147" spans="1:26" s="4" customFormat="1" ht="15">
      <c r="A147"/>
      <c r="B147"/>
      <c r="C147" s="33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 s="10" t="s">
        <v>149</v>
      </c>
      <c r="Z147" s="4" t="s">
        <v>371</v>
      </c>
    </row>
    <row r="148" spans="1:26" s="4" customFormat="1" ht="15">
      <c r="A148"/>
      <c r="B148"/>
      <c r="C148" s="33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 s="10" t="s">
        <v>152</v>
      </c>
      <c r="Z148" s="4" t="s">
        <v>372</v>
      </c>
    </row>
    <row r="149" spans="1:26" s="4" customFormat="1" ht="15">
      <c r="A149"/>
      <c r="B149"/>
      <c r="C149" s="33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 s="10" t="s">
        <v>156</v>
      </c>
      <c r="Z149" s="4" t="s">
        <v>373</v>
      </c>
    </row>
    <row r="150" spans="1:26" s="4" customFormat="1" ht="15">
      <c r="A150"/>
      <c r="B150"/>
      <c r="C150" s="33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 s="10" t="s">
        <v>160</v>
      </c>
      <c r="Z150" s="4" t="s">
        <v>374</v>
      </c>
    </row>
    <row r="151" spans="1:26" s="4" customFormat="1" ht="15">
      <c r="A151"/>
      <c r="B151"/>
      <c r="C151" s="33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 s="10" t="s">
        <v>164</v>
      </c>
      <c r="Z151" s="4" t="s">
        <v>375</v>
      </c>
    </row>
    <row r="152" spans="1:26" s="4" customFormat="1" ht="15">
      <c r="A152"/>
      <c r="B152"/>
      <c r="C152" s="33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 s="10" t="s">
        <v>168</v>
      </c>
      <c r="Z152" s="4" t="s">
        <v>376</v>
      </c>
    </row>
    <row r="153" spans="1:26" s="4" customFormat="1" ht="15">
      <c r="A153"/>
      <c r="B153"/>
      <c r="C153" s="3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 s="10" t="s">
        <v>172</v>
      </c>
      <c r="Z153" s="4" t="s">
        <v>377</v>
      </c>
    </row>
    <row r="154" spans="1:26" s="4" customFormat="1" ht="15">
      <c r="A154"/>
      <c r="B154"/>
      <c r="C154" s="33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 s="10" t="s">
        <v>176</v>
      </c>
      <c r="Z154" s="4" t="s">
        <v>378</v>
      </c>
    </row>
    <row r="155" spans="1:26" s="4" customFormat="1" ht="15">
      <c r="A155"/>
      <c r="B155"/>
      <c r="C155" s="33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 s="10" t="s">
        <v>8</v>
      </c>
      <c r="Z155" s="4" t="s">
        <v>379</v>
      </c>
    </row>
    <row r="156" spans="1:26" s="4" customFormat="1" ht="15">
      <c r="A156"/>
      <c r="B156"/>
      <c r="C156" s="33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10" t="s">
        <v>182</v>
      </c>
      <c r="Z156" s="4" t="s">
        <v>380</v>
      </c>
    </row>
    <row r="157" spans="1:26" s="4" customFormat="1" ht="15">
      <c r="A157"/>
      <c r="B157"/>
      <c r="C157" s="33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10" t="s">
        <v>185</v>
      </c>
      <c r="Z157" s="4" t="s">
        <v>381</v>
      </c>
    </row>
    <row r="158" spans="1:26" s="4" customFormat="1" ht="15">
      <c r="A158"/>
      <c r="B158"/>
      <c r="C158" s="33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" t="s">
        <v>188</v>
      </c>
      <c r="Z158" s="4" t="s">
        <v>382</v>
      </c>
    </row>
    <row r="159" spans="1:26" s="4" customFormat="1" ht="15">
      <c r="A159"/>
      <c r="B159"/>
      <c r="C159" s="33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" t="s">
        <v>191</v>
      </c>
      <c r="Z159" s="4" t="s">
        <v>383</v>
      </c>
    </row>
    <row r="160" spans="1:26" s="4" customFormat="1" ht="15">
      <c r="A160"/>
      <c r="B160"/>
      <c r="C160" s="33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" t="s">
        <v>194</v>
      </c>
      <c r="Z160" s="4" t="s">
        <v>384</v>
      </c>
    </row>
    <row r="161" spans="1:26" s="4" customFormat="1" ht="15">
      <c r="A161"/>
      <c r="B161"/>
      <c r="C161" s="33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" t="s">
        <v>197</v>
      </c>
      <c r="Z161" s="4" t="s">
        <v>385</v>
      </c>
    </row>
    <row r="162" spans="1:26" s="4" customFormat="1" ht="15">
      <c r="A162"/>
      <c r="B162"/>
      <c r="C162" s="33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10" t="s">
        <v>200</v>
      </c>
      <c r="Z162" s="4" t="s">
        <v>386</v>
      </c>
    </row>
    <row r="163" spans="1:26" s="4" customFormat="1" ht="15">
      <c r="A163"/>
      <c r="B163"/>
      <c r="C163" s="3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10" t="s">
        <v>203</v>
      </c>
      <c r="Z163" s="4" t="s">
        <v>387</v>
      </c>
    </row>
    <row r="164" spans="1:26" s="4" customFormat="1" ht="15">
      <c r="A164"/>
      <c r="B164"/>
      <c r="C164" s="33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 s="10" t="s">
        <v>206</v>
      </c>
      <c r="Z164" s="4" t="s">
        <v>388</v>
      </c>
    </row>
    <row r="165" spans="1:26" s="4" customFormat="1" ht="15">
      <c r="A165"/>
      <c r="B165"/>
      <c r="C165" s="33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 s="10" t="s">
        <v>9</v>
      </c>
      <c r="Z165" s="4" t="s">
        <v>389</v>
      </c>
    </row>
    <row r="166" spans="1:26" s="4" customFormat="1" ht="15">
      <c r="A166"/>
      <c r="B166"/>
      <c r="C166" s="33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 s="10" t="s">
        <v>17</v>
      </c>
      <c r="Z166" s="4" t="s">
        <v>390</v>
      </c>
    </row>
    <row r="167" spans="1:26" s="4" customFormat="1" ht="15">
      <c r="A167"/>
      <c r="B167"/>
      <c r="C167" s="33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 s="10" t="s">
        <v>21</v>
      </c>
      <c r="Z167" s="4" t="s">
        <v>391</v>
      </c>
    </row>
    <row r="168" spans="1:26" s="4" customFormat="1" ht="15">
      <c r="A168"/>
      <c r="B168"/>
      <c r="C168" s="33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 s="10" t="s">
        <v>24</v>
      </c>
      <c r="Z168" s="4" t="s">
        <v>392</v>
      </c>
    </row>
    <row r="169" spans="1:26" s="4" customFormat="1" ht="15">
      <c r="A169"/>
      <c r="B169"/>
      <c r="C169" s="33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 s="10" t="s">
        <v>28</v>
      </c>
      <c r="Z169" s="4" t="s">
        <v>393</v>
      </c>
    </row>
    <row r="170" spans="1:26" s="4" customFormat="1" ht="15">
      <c r="A170"/>
      <c r="B170"/>
      <c r="C170" s="33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 s="10" t="s">
        <v>32</v>
      </c>
      <c r="Z170" s="4" t="s">
        <v>394</v>
      </c>
    </row>
    <row r="171" spans="1:26" s="4" customFormat="1" ht="15">
      <c r="A171"/>
      <c r="B171"/>
      <c r="C171" s="33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 s="13" t="s">
        <v>36</v>
      </c>
      <c r="Z171" s="4" t="s">
        <v>395</v>
      </c>
    </row>
    <row r="172" spans="1:35" s="4" customFormat="1" ht="15">
      <c r="A172"/>
      <c r="B172"/>
      <c r="C172" s="33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 s="10" t="s">
        <v>40</v>
      </c>
      <c r="Z172" s="4" t="s">
        <v>396</v>
      </c>
      <c r="AF172"/>
      <c r="AG172"/>
      <c r="AH172"/>
      <c r="AI172"/>
    </row>
    <row r="173" spans="1:35" s="4" customFormat="1" ht="15">
      <c r="A173"/>
      <c r="B173"/>
      <c r="C173" s="3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 s="10" t="s">
        <v>44</v>
      </c>
      <c r="Z173" s="4" t="s">
        <v>397</v>
      </c>
      <c r="AF173"/>
      <c r="AG173"/>
      <c r="AH173"/>
      <c r="AI173"/>
    </row>
    <row r="174" spans="1:35" s="4" customFormat="1" ht="15">
      <c r="A174"/>
      <c r="B174"/>
      <c r="C174" s="33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 s="10" t="s">
        <v>48</v>
      </c>
      <c r="Z174" s="4" t="s">
        <v>398</v>
      </c>
      <c r="AF174"/>
      <c r="AG174"/>
      <c r="AH174"/>
      <c r="AI174"/>
    </row>
    <row r="175" spans="1:35" s="4" customFormat="1" ht="15">
      <c r="A175"/>
      <c r="B175"/>
      <c r="C175" s="33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 s="10" t="s">
        <v>52</v>
      </c>
      <c r="Z175" s="4" t="s">
        <v>399</v>
      </c>
      <c r="AF175"/>
      <c r="AG175"/>
      <c r="AH175"/>
      <c r="AI175"/>
    </row>
    <row r="176" spans="1:35" s="4" customFormat="1" ht="15">
      <c r="A176"/>
      <c r="B176"/>
      <c r="C176" s="33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 s="10" t="s">
        <v>56</v>
      </c>
      <c r="Z176" s="4" t="s">
        <v>400</v>
      </c>
      <c r="AF176"/>
      <c r="AG176"/>
      <c r="AH176"/>
      <c r="AI176"/>
    </row>
    <row r="177" spans="1:35" s="4" customFormat="1" ht="15">
      <c r="A177"/>
      <c r="B177"/>
      <c r="C177" s="33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 s="10" t="s">
        <v>60</v>
      </c>
      <c r="Z177" s="4" t="s">
        <v>401</v>
      </c>
      <c r="AF177"/>
      <c r="AG177"/>
      <c r="AH177"/>
      <c r="AI177"/>
    </row>
    <row r="178" spans="1:35" s="4" customFormat="1" ht="15">
      <c r="A178"/>
      <c r="B178"/>
      <c r="C178" s="33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 s="10" t="s">
        <v>64</v>
      </c>
      <c r="Z178" s="4" t="s">
        <v>402</v>
      </c>
      <c r="AF178"/>
      <c r="AG178"/>
      <c r="AH178"/>
      <c r="AI178"/>
    </row>
    <row r="179" spans="1:35" s="4" customFormat="1" ht="15">
      <c r="A179"/>
      <c r="B179"/>
      <c r="C179" s="33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 s="10" t="s">
        <v>68</v>
      </c>
      <c r="Z179" s="4" t="s">
        <v>403</v>
      </c>
      <c r="AF179"/>
      <c r="AG179"/>
      <c r="AH179"/>
      <c r="AI179"/>
    </row>
    <row r="180" spans="1:35" s="4" customFormat="1" ht="15">
      <c r="A180"/>
      <c r="B180"/>
      <c r="C180" s="33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 s="10" t="s">
        <v>72</v>
      </c>
      <c r="Z180" s="4" t="s">
        <v>404</v>
      </c>
      <c r="AF180"/>
      <c r="AG180"/>
      <c r="AH180"/>
      <c r="AI180"/>
    </row>
    <row r="181" spans="1:35" s="4" customFormat="1" ht="15">
      <c r="A181"/>
      <c r="B181"/>
      <c r="C181" s="33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 s="10" t="s">
        <v>76</v>
      </c>
      <c r="Z181" s="4" t="s">
        <v>405</v>
      </c>
      <c r="AF181"/>
      <c r="AG181"/>
      <c r="AH181"/>
      <c r="AI181"/>
    </row>
    <row r="182" spans="1:35" s="4" customFormat="1" ht="15">
      <c r="A182"/>
      <c r="B182"/>
      <c r="C182" s="33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 s="10" t="s">
        <v>80</v>
      </c>
      <c r="Z182" s="4" t="s">
        <v>406</v>
      </c>
      <c r="AF182"/>
      <c r="AG182"/>
      <c r="AH182"/>
      <c r="AI182"/>
    </row>
    <row r="183" spans="1:35" s="4" customFormat="1" ht="15">
      <c r="A183"/>
      <c r="B183"/>
      <c r="C183" s="3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 s="10" t="s">
        <v>83</v>
      </c>
      <c r="Z183" s="4" t="s">
        <v>407</v>
      </c>
      <c r="AF183"/>
      <c r="AG183"/>
      <c r="AH183"/>
      <c r="AI183"/>
    </row>
    <row r="184" spans="25:26" ht="15">
      <c r="Y184" s="10" t="s">
        <v>87</v>
      </c>
      <c r="Z184" s="4" t="s">
        <v>408</v>
      </c>
    </row>
    <row r="185" spans="25:26" ht="15">
      <c r="Y185" s="10" t="s">
        <v>91</v>
      </c>
      <c r="Z185" s="4" t="s">
        <v>409</v>
      </c>
    </row>
    <row r="186" spans="25:26" ht="15">
      <c r="Y186" s="10" t="s">
        <v>95</v>
      </c>
      <c r="Z186" s="4" t="s">
        <v>410</v>
      </c>
    </row>
    <row r="187" spans="25:26" ht="15">
      <c r="Y187" s="10" t="s">
        <v>99</v>
      </c>
      <c r="Z187" s="4" t="s">
        <v>411</v>
      </c>
    </row>
    <row r="188" spans="25:26" ht="15">
      <c r="Y188" s="10" t="s">
        <v>103</v>
      </c>
      <c r="Z188" s="4" t="s">
        <v>412</v>
      </c>
    </row>
    <row r="189" spans="25:26" ht="15">
      <c r="Y189" s="10" t="s">
        <v>107</v>
      </c>
      <c r="Z189" s="4" t="s">
        <v>413</v>
      </c>
    </row>
    <row r="190" spans="25:26" ht="15">
      <c r="Y190" s="10" t="s">
        <v>110</v>
      </c>
      <c r="Z190" s="4" t="s">
        <v>414</v>
      </c>
    </row>
    <row r="191" spans="25:26" ht="15">
      <c r="Y191" s="10" t="s">
        <v>500</v>
      </c>
      <c r="Z191" s="4" t="s">
        <v>415</v>
      </c>
    </row>
    <row r="192" spans="25:26" ht="15">
      <c r="Y192" s="10" t="s">
        <v>116</v>
      </c>
      <c r="Z192" s="4" t="s">
        <v>416</v>
      </c>
    </row>
    <row r="193" spans="25:26" ht="15">
      <c r="Y193" s="10" t="s">
        <v>120</v>
      </c>
      <c r="Z193" s="4" t="s">
        <v>417</v>
      </c>
    </row>
    <row r="194" spans="25:26" ht="15">
      <c r="Y194" s="10" t="s">
        <v>124</v>
      </c>
      <c r="Z194" s="4" t="s">
        <v>418</v>
      </c>
    </row>
    <row r="195" spans="1:35" s="4" customFormat="1" ht="15">
      <c r="A195"/>
      <c r="B195"/>
      <c r="C195" s="33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 s="10" t="s">
        <v>146</v>
      </c>
      <c r="Z195" s="4" t="s">
        <v>424</v>
      </c>
      <c r="AF195"/>
      <c r="AG195"/>
      <c r="AH195"/>
      <c r="AI195"/>
    </row>
    <row r="196" spans="1:35" s="4" customFormat="1" ht="15">
      <c r="A196"/>
      <c r="B196"/>
      <c r="C196" s="33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10" t="s">
        <v>128</v>
      </c>
      <c r="Z196" s="4" t="s">
        <v>419</v>
      </c>
      <c r="AF196"/>
      <c r="AG196"/>
      <c r="AH196"/>
      <c r="AI196"/>
    </row>
    <row r="197" spans="1:35" s="4" customFormat="1" ht="15">
      <c r="A197"/>
      <c r="B197"/>
      <c r="C197" s="33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10" t="s">
        <v>131</v>
      </c>
      <c r="Z197" s="4" t="s">
        <v>420</v>
      </c>
      <c r="AF197"/>
      <c r="AG197"/>
      <c r="AH197"/>
      <c r="AI197"/>
    </row>
    <row r="198" spans="1:35" s="4" customFormat="1" ht="15">
      <c r="A198"/>
      <c r="B198"/>
      <c r="C198" s="33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10" t="s">
        <v>135</v>
      </c>
      <c r="Z198" s="4" t="s">
        <v>421</v>
      </c>
      <c r="AF198"/>
      <c r="AG198"/>
      <c r="AH198"/>
      <c r="AI198"/>
    </row>
    <row r="199" spans="1:35" s="4" customFormat="1" ht="15">
      <c r="A199"/>
      <c r="B199"/>
      <c r="C199" s="33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10" t="s">
        <v>138</v>
      </c>
      <c r="Z199" s="4" t="s">
        <v>422</v>
      </c>
      <c r="AF199"/>
      <c r="AG199"/>
      <c r="AH199"/>
      <c r="AI199"/>
    </row>
    <row r="200" spans="1:35" s="4" customFormat="1" ht="15">
      <c r="A200"/>
      <c r="B200"/>
      <c r="C200" s="33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10" t="s">
        <v>142</v>
      </c>
      <c r="Z200" s="4" t="s">
        <v>423</v>
      </c>
      <c r="AF200"/>
      <c r="AG200"/>
      <c r="AH200"/>
      <c r="AI200"/>
    </row>
    <row r="201" spans="1:35" s="4" customFormat="1" ht="15">
      <c r="A201"/>
      <c r="B201"/>
      <c r="C201" s="33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10" t="s">
        <v>150</v>
      </c>
      <c r="Z201" s="4" t="s">
        <v>425</v>
      </c>
      <c r="AF201"/>
      <c r="AG201"/>
      <c r="AH201"/>
      <c r="AI201"/>
    </row>
    <row r="202" spans="1:35" s="4" customFormat="1" ht="15">
      <c r="A202"/>
      <c r="B202"/>
      <c r="C202" s="33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10" t="s">
        <v>153</v>
      </c>
      <c r="Z202" s="4" t="s">
        <v>426</v>
      </c>
      <c r="AF202"/>
      <c r="AG202"/>
      <c r="AH202"/>
      <c r="AI202"/>
    </row>
    <row r="203" spans="1:35" s="4" customFormat="1" ht="15">
      <c r="A203"/>
      <c r="B203"/>
      <c r="C203" s="3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10" t="s">
        <v>157</v>
      </c>
      <c r="Z203" s="4" t="s">
        <v>427</v>
      </c>
      <c r="AF203"/>
      <c r="AG203"/>
      <c r="AH203"/>
      <c r="AI203"/>
    </row>
    <row r="204" spans="1:35" s="4" customFormat="1" ht="15">
      <c r="A204"/>
      <c r="B204"/>
      <c r="C204" s="33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10" t="s">
        <v>161</v>
      </c>
      <c r="Z204" s="4" t="s">
        <v>428</v>
      </c>
      <c r="AF204"/>
      <c r="AG204"/>
      <c r="AH204"/>
      <c r="AI204"/>
    </row>
    <row r="205" spans="1:35" s="4" customFormat="1" ht="15">
      <c r="A205"/>
      <c r="B205"/>
      <c r="C205" s="33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10" t="s">
        <v>165</v>
      </c>
      <c r="Z205" s="4" t="s">
        <v>429</v>
      </c>
      <c r="AF205"/>
      <c r="AG205"/>
      <c r="AH205"/>
      <c r="AI205"/>
    </row>
    <row r="206" spans="1:35" s="4" customFormat="1" ht="15">
      <c r="A206"/>
      <c r="B206"/>
      <c r="C206" s="33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10" t="s">
        <v>169</v>
      </c>
      <c r="Z206" s="4" t="s">
        <v>430</v>
      </c>
      <c r="AF206"/>
      <c r="AG206"/>
      <c r="AH206"/>
      <c r="AI206"/>
    </row>
    <row r="207" spans="1:35" s="4" customFormat="1" ht="15">
      <c r="A207"/>
      <c r="B207"/>
      <c r="C207" s="33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10" t="s">
        <v>173</v>
      </c>
      <c r="Z207" s="4" t="s">
        <v>431</v>
      </c>
      <c r="AF207"/>
      <c r="AG207"/>
      <c r="AH207"/>
      <c r="AI207"/>
    </row>
    <row r="208" spans="1:35" s="4" customFormat="1" ht="15">
      <c r="A208"/>
      <c r="B208"/>
      <c r="C208" s="33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10" t="s">
        <v>177</v>
      </c>
      <c r="Z208" s="4" t="s">
        <v>432</v>
      </c>
      <c r="AF208"/>
      <c r="AG208"/>
      <c r="AH208"/>
      <c r="AI208"/>
    </row>
    <row r="209" spans="1:35" s="4" customFormat="1" ht="15">
      <c r="A209"/>
      <c r="B209"/>
      <c r="C209" s="33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11"/>
      <c r="AF209"/>
      <c r="AG209"/>
      <c r="AH209"/>
      <c r="AI209"/>
    </row>
    <row r="210" ht="15">
      <c r="Y210" s="11"/>
    </row>
    <row r="211" ht="15">
      <c r="Y211" s="11"/>
    </row>
    <row r="212" ht="15">
      <c r="Y212" s="10"/>
    </row>
    <row r="213" ht="15">
      <c r="Y213" s="10"/>
    </row>
    <row r="214" ht="15">
      <c r="Y214" s="10"/>
    </row>
    <row r="215" ht="15">
      <c r="Y215" s="10"/>
    </row>
    <row r="216" ht="15">
      <c r="Y216" s="10"/>
    </row>
    <row r="217" ht="15">
      <c r="Y217" s="10"/>
    </row>
  </sheetData>
  <sheetProtection/>
  <mergeCells count="26">
    <mergeCell ref="F20:G21"/>
    <mergeCell ref="A13:L13"/>
    <mergeCell ref="A16:L16"/>
    <mergeCell ref="A19:L19"/>
    <mergeCell ref="D17:E18"/>
    <mergeCell ref="F17:G18"/>
    <mergeCell ref="H17:I18"/>
    <mergeCell ref="L17:L18"/>
    <mergeCell ref="H20:I21"/>
    <mergeCell ref="L20:L21"/>
    <mergeCell ref="J17:K18"/>
    <mergeCell ref="D14:E15"/>
    <mergeCell ref="F14:G15"/>
    <mergeCell ref="H14:I15"/>
    <mergeCell ref="L14:L15"/>
    <mergeCell ref="J14:K15"/>
    <mergeCell ref="J20:K21"/>
    <mergeCell ref="D20:E21"/>
    <mergeCell ref="E5:F5"/>
    <mergeCell ref="E6:F6"/>
    <mergeCell ref="L9:L10"/>
    <mergeCell ref="D11:E12"/>
    <mergeCell ref="F11:G12"/>
    <mergeCell ref="H11:I12"/>
    <mergeCell ref="L11:L12"/>
    <mergeCell ref="J11:K12"/>
  </mergeCells>
  <dataValidations count="4">
    <dataValidation type="list" allowBlank="1" showInputMessage="1" showErrorMessage="1" sqref="I5">
      <formula1>$AE$2:$AE$8</formula1>
    </dataValidation>
    <dataValidation type="list" allowBlank="1" showInputMessage="1" showErrorMessage="1" sqref="H5">
      <formula1>$AC$2:$AC$9</formula1>
    </dataValidation>
    <dataValidation type="list" allowBlank="1" showInputMessage="1" showErrorMessage="1" sqref="C11:C12 C17:C18 C14:C15 C20:C21">
      <formula1>$Y$2:$Y$207</formula1>
    </dataValidation>
    <dataValidation type="list" allowBlank="1" showInputMessage="1" showErrorMessage="1" sqref="E5:F5">
      <formula1>$Z$2:$Z$208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11" sqref="C11"/>
    </sheetView>
  </sheetViews>
  <sheetFormatPr defaultColWidth="7.57421875" defaultRowHeight="15"/>
  <cols>
    <col min="1" max="1" width="3.421875" style="51" customWidth="1"/>
    <col min="2" max="2" width="21.421875" style="51" customWidth="1"/>
    <col min="3" max="3" width="19.140625" style="51" customWidth="1"/>
    <col min="4" max="4" width="10.7109375" style="73" customWidth="1"/>
    <col min="5" max="5" width="19.421875" style="74" customWidth="1"/>
    <col min="6" max="16384" width="7.57421875" style="51" customWidth="1"/>
  </cols>
  <sheetData>
    <row r="1" spans="1:5" ht="26.25">
      <c r="A1" s="49" t="str">
        <f>'[1]Week SetUp'!$A$6</f>
        <v>PRESTIGE CUP</v>
      </c>
      <c r="B1" s="49"/>
      <c r="C1" s="49"/>
      <c r="D1" s="50"/>
      <c r="E1" s="50" t="s">
        <v>526</v>
      </c>
    </row>
    <row r="2" spans="1:5" ht="12.75">
      <c r="A2" s="52" t="str">
        <f>'[1]Week SetUp'!$A$8</f>
        <v>ITF Beach Tennis Tour</v>
      </c>
      <c r="B2" s="52"/>
      <c r="C2" s="53"/>
      <c r="D2" s="54"/>
      <c r="E2" s="54" t="s">
        <v>535</v>
      </c>
    </row>
    <row r="3" spans="1:5" s="57" customFormat="1" ht="12.75">
      <c r="A3" s="55" t="s">
        <v>1</v>
      </c>
      <c r="B3" s="55"/>
      <c r="C3" s="56" t="s">
        <v>527</v>
      </c>
      <c r="D3" s="56" t="s">
        <v>528</v>
      </c>
      <c r="E3" s="56" t="s">
        <v>529</v>
      </c>
    </row>
    <row r="4" spans="1:5" s="57" customFormat="1" ht="12.75">
      <c r="A4" s="136">
        <f>'[1]Week SetUp'!$A$10</f>
        <v>42646</v>
      </c>
      <c r="B4" s="136"/>
      <c r="C4" s="106" t="str">
        <f>'[1]Week SetUp'!$C$10</f>
        <v>St.Petersburg</v>
      </c>
      <c r="D4" s="107" t="str">
        <f>'[1]Week SetUp'!$D$10</f>
        <v>No prize</v>
      </c>
      <c r="E4" s="105" t="s">
        <v>514</v>
      </c>
    </row>
    <row r="5" spans="1:5" s="60" customFormat="1" ht="36" customHeight="1">
      <c r="A5" s="58" t="s">
        <v>530</v>
      </c>
      <c r="B5" s="59" t="s">
        <v>531</v>
      </c>
      <c r="C5" s="58" t="s">
        <v>532</v>
      </c>
      <c r="D5" s="108" t="s">
        <v>533</v>
      </c>
      <c r="E5" s="110" t="s">
        <v>534</v>
      </c>
    </row>
    <row r="6" spans="1:5" s="57" customFormat="1" ht="21.75" customHeight="1">
      <c r="A6" s="103"/>
      <c r="B6" s="61"/>
      <c r="C6" s="62"/>
      <c r="D6" s="109"/>
      <c r="E6" s="111"/>
    </row>
    <row r="7" spans="1:5" s="65" customFormat="1" ht="18.75" customHeight="1">
      <c r="A7" s="63">
        <v>1</v>
      </c>
      <c r="B7" s="20" t="s">
        <v>505</v>
      </c>
      <c r="C7" s="20" t="s">
        <v>502</v>
      </c>
      <c r="D7" s="102" t="s">
        <v>191</v>
      </c>
      <c r="E7" s="104">
        <v>38320</v>
      </c>
    </row>
    <row r="8" spans="1:5" s="65" customFormat="1" ht="18.75" customHeight="1">
      <c r="A8" s="66">
        <v>2</v>
      </c>
      <c r="B8" s="20" t="s">
        <v>501</v>
      </c>
      <c r="C8" s="20" t="s">
        <v>502</v>
      </c>
      <c r="D8" s="64" t="s">
        <v>191</v>
      </c>
      <c r="E8" s="67">
        <v>37631</v>
      </c>
    </row>
    <row r="9" spans="1:5" s="65" customFormat="1" ht="18.75" customHeight="1">
      <c r="A9" s="66">
        <v>3</v>
      </c>
      <c r="B9" s="20" t="s">
        <v>503</v>
      </c>
      <c r="C9" s="20" t="s">
        <v>504</v>
      </c>
      <c r="D9" s="64" t="s">
        <v>191</v>
      </c>
      <c r="E9" s="67">
        <v>37898</v>
      </c>
    </row>
    <row r="10" spans="1:5" s="65" customFormat="1" ht="18.75" customHeight="1">
      <c r="A10" s="66">
        <v>4</v>
      </c>
      <c r="B10" s="20" t="s">
        <v>506</v>
      </c>
      <c r="C10" s="43" t="s">
        <v>507</v>
      </c>
      <c r="D10" s="68" t="s">
        <v>191</v>
      </c>
      <c r="E10" s="67">
        <v>37762</v>
      </c>
    </row>
    <row r="11" spans="1:5" s="65" customFormat="1" ht="18.75" customHeight="1">
      <c r="A11" s="66">
        <v>5</v>
      </c>
      <c r="B11" s="20" t="s">
        <v>510</v>
      </c>
      <c r="C11" s="43" t="s">
        <v>516</v>
      </c>
      <c r="D11" s="68" t="s">
        <v>191</v>
      </c>
      <c r="E11" s="69">
        <v>38595</v>
      </c>
    </row>
    <row r="12" spans="1:5" s="65" customFormat="1" ht="18.75" customHeight="1">
      <c r="A12" s="66">
        <v>6</v>
      </c>
      <c r="B12" s="20" t="s">
        <v>511</v>
      </c>
      <c r="C12" s="20" t="s">
        <v>507</v>
      </c>
      <c r="D12" s="70" t="s">
        <v>191</v>
      </c>
      <c r="E12" s="71">
        <v>38670</v>
      </c>
    </row>
    <row r="13" spans="1:5" s="65" customFormat="1" ht="18.75" customHeight="1">
      <c r="A13" s="66">
        <v>7</v>
      </c>
      <c r="B13" s="20" t="s">
        <v>509</v>
      </c>
      <c r="C13" s="20" t="s">
        <v>515</v>
      </c>
      <c r="D13" s="72" t="s">
        <v>191</v>
      </c>
      <c r="E13" s="69">
        <v>38278</v>
      </c>
    </row>
    <row r="14" spans="1:5" s="65" customFormat="1" ht="18.75" customHeight="1">
      <c r="A14" s="66">
        <v>8</v>
      </c>
      <c r="B14" s="20" t="s">
        <v>508</v>
      </c>
      <c r="C14" s="43" t="s">
        <v>504</v>
      </c>
      <c r="D14" s="72" t="s">
        <v>191</v>
      </c>
      <c r="E14" s="69">
        <v>37638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0.7109375" style="84" customWidth="1"/>
    <col min="2" max="2" width="20.7109375" style="84" customWidth="1"/>
    <col min="3" max="3" width="13.8515625" style="84" customWidth="1"/>
    <col min="4" max="4" width="9.7109375" style="84" customWidth="1"/>
    <col min="5" max="5" width="10.28125" style="84" customWidth="1"/>
    <col min="6" max="6" width="20.7109375" style="84" customWidth="1"/>
    <col min="7" max="7" width="13.8515625" style="84" customWidth="1"/>
    <col min="8" max="8" width="9.7109375" style="84" customWidth="1"/>
    <col min="9" max="9" width="10.28125" style="84" customWidth="1"/>
    <col min="10" max="10" width="11.00390625" style="84" customWidth="1"/>
    <col min="11" max="11" width="13.57421875" style="84" customWidth="1"/>
    <col min="12" max="16384" width="9.140625" style="75" customWidth="1"/>
  </cols>
  <sheetData>
    <row r="1" spans="1:11" ht="15.75" thickBot="1">
      <c r="A1" s="137" t="s">
        <v>560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1" ht="15">
      <c r="A2" s="140" t="s">
        <v>536</v>
      </c>
      <c r="B2" s="140"/>
      <c r="C2" s="76" t="s">
        <v>537</v>
      </c>
      <c r="D2" s="77"/>
      <c r="E2" s="78" t="s">
        <v>538</v>
      </c>
      <c r="F2" s="79"/>
      <c r="G2" s="80">
        <v>42650</v>
      </c>
      <c r="H2" s="77"/>
      <c r="I2" s="77"/>
      <c r="J2" s="81" t="s">
        <v>539</v>
      </c>
      <c r="K2" s="82">
        <f ca="1">TODAY()</f>
        <v>42671</v>
      </c>
    </row>
    <row r="3" spans="1:11" ht="15">
      <c r="A3" s="141" t="s">
        <v>540</v>
      </c>
      <c r="B3" s="141"/>
      <c r="C3" s="83" t="s">
        <v>541</v>
      </c>
      <c r="E3" s="141" t="s">
        <v>542</v>
      </c>
      <c r="F3" s="141"/>
      <c r="G3" s="85">
        <v>42646</v>
      </c>
      <c r="H3" s="77"/>
      <c r="I3" s="86"/>
      <c r="J3" s="86"/>
      <c r="K3" s="86"/>
    </row>
    <row r="4" spans="1:11" ht="15">
      <c r="A4" s="142" t="s">
        <v>543</v>
      </c>
      <c r="B4" s="141"/>
      <c r="C4" s="85">
        <v>42628</v>
      </c>
      <c r="D4" s="87"/>
      <c r="E4" s="88" t="s">
        <v>544</v>
      </c>
      <c r="F4" s="88"/>
      <c r="G4" s="85">
        <v>42633</v>
      </c>
      <c r="H4" s="89"/>
      <c r="I4" s="86"/>
      <c r="J4" s="86"/>
      <c r="K4" s="86"/>
    </row>
    <row r="5" spans="1:11" ht="15">
      <c r="A5" s="142" t="s">
        <v>545</v>
      </c>
      <c r="B5" s="142"/>
      <c r="C5" s="90"/>
      <c r="D5" s="86"/>
      <c r="E5" s="91" t="s">
        <v>546</v>
      </c>
      <c r="F5" s="91"/>
      <c r="G5" s="92"/>
      <c r="H5" s="89"/>
      <c r="I5" s="86"/>
      <c r="J5" s="86"/>
      <c r="K5" s="86"/>
    </row>
    <row r="6" spans="1:11" ht="15">
      <c r="A6" s="142" t="s">
        <v>547</v>
      </c>
      <c r="B6" s="142"/>
      <c r="C6" s="90"/>
      <c r="D6" s="86"/>
      <c r="E6" s="93" t="s">
        <v>548</v>
      </c>
      <c r="F6" s="93"/>
      <c r="G6" s="90"/>
      <c r="H6" s="89"/>
      <c r="I6" s="86"/>
      <c r="J6" s="86"/>
      <c r="K6" s="86"/>
    </row>
    <row r="7" spans="1:11" ht="15">
      <c r="A7" s="142" t="s">
        <v>549</v>
      </c>
      <c r="B7" s="142"/>
      <c r="C7" s="90"/>
      <c r="D7" s="86"/>
      <c r="E7" s="89"/>
      <c r="F7" s="89"/>
      <c r="G7" s="86"/>
      <c r="H7" s="89"/>
      <c r="I7" s="86"/>
      <c r="J7" s="86"/>
      <c r="K7" s="86"/>
    </row>
    <row r="8" ht="15.75" customHeight="1"/>
    <row r="9" spans="1:11" ht="15">
      <c r="A9" s="143" t="s">
        <v>550</v>
      </c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1" s="96" customFormat="1" ht="34.5" customHeight="1">
      <c r="A10" s="94"/>
      <c r="B10" s="146" t="s">
        <v>551</v>
      </c>
      <c r="C10" s="146"/>
      <c r="D10" s="146"/>
      <c r="E10" s="95"/>
      <c r="F10" s="146" t="s">
        <v>552</v>
      </c>
      <c r="G10" s="146"/>
      <c r="H10" s="146"/>
      <c r="I10" s="146"/>
      <c r="J10" s="146"/>
      <c r="K10" s="146"/>
    </row>
    <row r="11" spans="1:11" ht="25.5">
      <c r="A11" s="97" t="s">
        <v>553</v>
      </c>
      <c r="B11" s="97" t="s">
        <v>554</v>
      </c>
      <c r="C11" s="97" t="s">
        <v>555</v>
      </c>
      <c r="D11" s="97" t="s">
        <v>556</v>
      </c>
      <c r="E11" s="97" t="s">
        <v>557</v>
      </c>
      <c r="F11" s="97" t="s">
        <v>554</v>
      </c>
      <c r="G11" s="97" t="s">
        <v>555</v>
      </c>
      <c r="H11" s="97" t="s">
        <v>556</v>
      </c>
      <c r="I11" s="97" t="s">
        <v>557</v>
      </c>
      <c r="J11" s="97" t="s">
        <v>558</v>
      </c>
      <c r="K11" s="97" t="s">
        <v>559</v>
      </c>
    </row>
    <row r="12" spans="1:11" ht="15">
      <c r="A12" s="98">
        <v>1</v>
      </c>
      <c r="B12" s="20" t="s">
        <v>505</v>
      </c>
      <c r="C12" s="4" t="s">
        <v>502</v>
      </c>
      <c r="D12" s="99" t="s">
        <v>191</v>
      </c>
      <c r="E12" s="99">
        <v>0</v>
      </c>
      <c r="F12" s="20" t="s">
        <v>506</v>
      </c>
      <c r="G12" s="43" t="s">
        <v>507</v>
      </c>
      <c r="H12" s="99" t="s">
        <v>191</v>
      </c>
      <c r="I12" s="99">
        <v>0</v>
      </c>
      <c r="J12" s="99">
        <v>0</v>
      </c>
      <c r="K12" s="99"/>
    </row>
    <row r="13" spans="1:11" ht="15">
      <c r="A13" s="98">
        <v>2</v>
      </c>
      <c r="B13" s="20" t="s">
        <v>501</v>
      </c>
      <c r="C13" s="36" t="s">
        <v>502</v>
      </c>
      <c r="D13" s="99" t="s">
        <v>191</v>
      </c>
      <c r="E13" s="99">
        <v>0</v>
      </c>
      <c r="F13" s="20" t="s">
        <v>503</v>
      </c>
      <c r="G13" s="20" t="s">
        <v>504</v>
      </c>
      <c r="H13" s="99" t="s">
        <v>191</v>
      </c>
      <c r="I13" s="99">
        <v>0</v>
      </c>
      <c r="J13" s="99">
        <v>0</v>
      </c>
      <c r="K13" s="99"/>
    </row>
    <row r="14" spans="1:11" ht="15">
      <c r="A14" s="98">
        <v>3</v>
      </c>
      <c r="B14" s="20" t="s">
        <v>510</v>
      </c>
      <c r="C14" s="43" t="s">
        <v>516</v>
      </c>
      <c r="D14" s="99" t="s">
        <v>191</v>
      </c>
      <c r="E14" s="99">
        <v>0</v>
      </c>
      <c r="F14" s="20" t="s">
        <v>511</v>
      </c>
      <c r="G14" s="1" t="s">
        <v>507</v>
      </c>
      <c r="H14" s="99" t="s">
        <v>191</v>
      </c>
      <c r="I14" s="99">
        <v>0</v>
      </c>
      <c r="J14" s="99">
        <v>0</v>
      </c>
      <c r="K14" s="99"/>
    </row>
    <row r="15" spans="1:11" ht="15">
      <c r="A15" s="98">
        <v>4</v>
      </c>
      <c r="B15" s="20" t="s">
        <v>509</v>
      </c>
      <c r="C15" s="1" t="s">
        <v>515</v>
      </c>
      <c r="D15" s="99" t="s">
        <v>191</v>
      </c>
      <c r="E15" s="99">
        <v>0</v>
      </c>
      <c r="F15" s="20" t="s">
        <v>508</v>
      </c>
      <c r="G15" s="43" t="s">
        <v>504</v>
      </c>
      <c r="H15" s="99" t="s">
        <v>191</v>
      </c>
      <c r="I15" s="99">
        <v>0</v>
      </c>
      <c r="J15" s="99">
        <v>0</v>
      </c>
      <c r="K15" s="99"/>
    </row>
  </sheetData>
  <sheetProtection/>
  <mergeCells count="12">
    <mergeCell ref="A6:B6"/>
    <mergeCell ref="A7:B7"/>
    <mergeCell ref="A9:K9"/>
    <mergeCell ref="B10:D10"/>
    <mergeCell ref="F10:H10"/>
    <mergeCell ref="I10:K10"/>
    <mergeCell ref="A1:K1"/>
    <mergeCell ref="A2:B2"/>
    <mergeCell ref="A3:B3"/>
    <mergeCell ref="E3:F3"/>
    <mergeCell ref="A4:B4"/>
    <mergeCell ref="A5:B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Licensing (UK)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Nick.Fishpool</dc:creator>
  <cp:keywords/>
  <dc:description/>
  <cp:lastModifiedBy>HP</cp:lastModifiedBy>
  <cp:lastPrinted>2015-12-08T16:25:50Z</cp:lastPrinted>
  <dcterms:created xsi:type="dcterms:W3CDTF">2013-01-03T14:32:41Z</dcterms:created>
  <dcterms:modified xsi:type="dcterms:W3CDTF">2016-10-27T21:09:02Z</dcterms:modified>
  <cp:category/>
  <cp:version/>
  <cp:contentType/>
  <cp:contentStatus/>
</cp:coreProperties>
</file>